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0 VB THU\THU 26-6-2024\VPUBND\HỌP THƯỜNG KỲ\tháng 10\tài liệu hệ thống\"/>
    </mc:Choice>
  </mc:AlternateContent>
  <bookViews>
    <workbookView xWindow="-120" yWindow="-16320" windowWidth="29040" windowHeight="16440" firstSheet="2" activeTab="2"/>
  </bookViews>
  <sheets>
    <sheet name="foxz" sheetId="2" state="veryHidden" r:id="rId1"/>
    <sheet name="biểu tổng" sheetId="3" state="hidden" r:id="rId2"/>
    <sheet name="tháng 10" sheetId="4" r:id="rId3"/>
  </sheets>
  <definedNames>
    <definedName name="_xlnm._FilterDatabase" localSheetId="1" hidden="1">'biểu tổng'!$A$4:$J$380</definedName>
    <definedName name="_xlnm.Print_Titles" localSheetId="1">'biểu tổng'!$3:$4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7" i="4" l="1"/>
  <c r="I287" i="4"/>
  <c r="J287" i="4"/>
  <c r="G287" i="4"/>
  <c r="H267" i="4"/>
  <c r="I267" i="4"/>
  <c r="J267" i="4"/>
  <c r="G267" i="4"/>
  <c r="J294" i="4"/>
  <c r="I294" i="4"/>
  <c r="H294" i="4"/>
  <c r="G294" i="4"/>
  <c r="J292" i="4"/>
  <c r="I292" i="4"/>
  <c r="H292" i="4"/>
  <c r="G292" i="4"/>
  <c r="J273" i="4"/>
  <c r="I273" i="4"/>
  <c r="H273" i="4"/>
  <c r="G273" i="4"/>
  <c r="J251" i="4"/>
  <c r="I251" i="4"/>
  <c r="H251" i="4"/>
  <c r="G251" i="4"/>
  <c r="J241" i="4"/>
  <c r="I241" i="4"/>
  <c r="H241" i="4"/>
  <c r="G241" i="4"/>
  <c r="J210" i="4"/>
  <c r="I210" i="4"/>
  <c r="H210" i="4"/>
  <c r="G210" i="4"/>
  <c r="J197" i="4"/>
  <c r="I197" i="4"/>
  <c r="H197" i="4"/>
  <c r="G197" i="4"/>
  <c r="J192" i="4"/>
  <c r="I192" i="4"/>
  <c r="H192" i="4"/>
  <c r="G192" i="4"/>
  <c r="J179" i="4"/>
  <c r="I179" i="4"/>
  <c r="H179" i="4"/>
  <c r="G179" i="4"/>
  <c r="J176" i="4"/>
  <c r="I176" i="4"/>
  <c r="H176" i="4"/>
  <c r="G176" i="4"/>
  <c r="J152" i="4"/>
  <c r="I152" i="4"/>
  <c r="H152" i="4"/>
  <c r="G152" i="4"/>
  <c r="J150" i="4"/>
  <c r="I150" i="4"/>
  <c r="H150" i="4"/>
  <c r="G150" i="4"/>
  <c r="J126" i="4"/>
  <c r="I126" i="4"/>
  <c r="H126" i="4"/>
  <c r="G126" i="4"/>
  <c r="J122" i="4"/>
  <c r="I122" i="4"/>
  <c r="H122" i="4"/>
  <c r="G122" i="4"/>
  <c r="J118" i="4"/>
  <c r="I118" i="4"/>
  <c r="H118" i="4"/>
  <c r="G118" i="4"/>
  <c r="J97" i="4"/>
  <c r="I97" i="4"/>
  <c r="H97" i="4"/>
  <c r="G97" i="4"/>
  <c r="J54" i="4"/>
  <c r="I54" i="4"/>
  <c r="H54" i="4"/>
  <c r="G54" i="4"/>
  <c r="J6" i="4"/>
  <c r="I6" i="4"/>
  <c r="H6" i="4"/>
  <c r="G6" i="4"/>
  <c r="G5" i="4" l="1"/>
  <c r="F54" i="4"/>
  <c r="F122" i="4"/>
  <c r="F192" i="4"/>
  <c r="F292" i="4"/>
  <c r="F241" i="4"/>
  <c r="F267" i="4"/>
  <c r="F179" i="4"/>
  <c r="F251" i="4"/>
  <c r="F176" i="4"/>
  <c r="F294" i="4"/>
  <c r="F97" i="4"/>
  <c r="F273" i="4"/>
  <c r="F118" i="4"/>
  <c r="F210" i="4"/>
  <c r="F197" i="4"/>
  <c r="F150" i="4"/>
  <c r="J5" i="4"/>
  <c r="H5" i="4"/>
  <c r="F152" i="4"/>
  <c r="I5" i="4"/>
  <c r="F126" i="4"/>
  <c r="F6" i="4"/>
  <c r="H618" i="3"/>
  <c r="I618" i="3"/>
  <c r="J618" i="3"/>
  <c r="G618" i="3"/>
  <c r="F5" i="4" l="1"/>
  <c r="H763" i="3"/>
  <c r="I763" i="3"/>
  <c r="J763" i="3"/>
  <c r="G763" i="3"/>
  <c r="H658" i="3"/>
  <c r="I658" i="3"/>
  <c r="J658" i="3"/>
  <c r="G658" i="3"/>
  <c r="F763" i="3" l="1"/>
  <c r="H758" i="3" l="1"/>
  <c r="I758" i="3"/>
  <c r="J758" i="3"/>
  <c r="G758" i="3"/>
  <c r="H746" i="3"/>
  <c r="I746" i="3"/>
  <c r="J746" i="3"/>
  <c r="G746" i="3"/>
  <c r="H674" i="3"/>
  <c r="I674" i="3"/>
  <c r="J674" i="3"/>
  <c r="G674" i="3"/>
  <c r="H601" i="3"/>
  <c r="I601" i="3"/>
  <c r="J601" i="3"/>
  <c r="G601" i="3"/>
  <c r="H536" i="3"/>
  <c r="I536" i="3"/>
  <c r="J536" i="3"/>
  <c r="G536" i="3"/>
  <c r="H510" i="3"/>
  <c r="I510" i="3"/>
  <c r="J510" i="3"/>
  <c r="G510" i="3"/>
  <c r="H499" i="3"/>
  <c r="I499" i="3"/>
  <c r="J499" i="3"/>
  <c r="G499" i="3"/>
  <c r="H457" i="3"/>
  <c r="I457" i="3"/>
  <c r="J457" i="3"/>
  <c r="G457" i="3"/>
  <c r="G453" i="3"/>
  <c r="H401" i="3"/>
  <c r="I401" i="3"/>
  <c r="J401" i="3"/>
  <c r="G401" i="3"/>
  <c r="H327" i="3"/>
  <c r="I327" i="3"/>
  <c r="G327" i="3"/>
  <c r="G314" i="3"/>
  <c r="G243" i="3"/>
  <c r="J328" i="3"/>
  <c r="J327" i="3" s="1"/>
  <c r="H314" i="3"/>
  <c r="I314" i="3"/>
  <c r="J314" i="3"/>
  <c r="H304" i="3"/>
  <c r="I304" i="3"/>
  <c r="J304" i="3"/>
  <c r="G304" i="3"/>
  <c r="H243" i="3"/>
  <c r="I243" i="3"/>
  <c r="J243" i="3"/>
  <c r="G129" i="3"/>
  <c r="H129" i="3"/>
  <c r="I129" i="3"/>
  <c r="J129" i="3"/>
  <c r="H6" i="3"/>
  <c r="I6" i="3"/>
  <c r="J6" i="3"/>
  <c r="G6" i="3"/>
  <c r="F601" i="3" l="1"/>
  <c r="F457" i="3" l="1"/>
  <c r="G399" i="3" l="1"/>
  <c r="H399" i="3"/>
  <c r="I399" i="3"/>
  <c r="J399" i="3"/>
  <c r="H453" i="3"/>
  <c r="I453" i="3"/>
  <c r="J453" i="3"/>
  <c r="J5" i="3" l="1"/>
  <c r="H5" i="3"/>
  <c r="I5" i="3"/>
  <c r="G5" i="3"/>
  <c r="F758" i="3"/>
  <c r="F674" i="3"/>
  <c r="F618" i="3"/>
  <c r="F536" i="3"/>
  <c r="F499" i="3"/>
  <c r="F453" i="3"/>
  <c r="F399" i="3"/>
  <c r="F314" i="3"/>
  <c r="F243" i="3"/>
  <c r="F658" i="3"/>
  <c r="F510" i="3"/>
  <c r="F401" i="3"/>
  <c r="F327" i="3"/>
  <c r="F304" i="3"/>
  <c r="F129" i="3"/>
  <c r="F6" i="3"/>
  <c r="F5" i="3" l="1"/>
</calcChain>
</file>

<file path=xl/sharedStrings.xml><?xml version="1.0" encoding="utf-8"?>
<sst xmlns="http://schemas.openxmlformats.org/spreadsheetml/2006/main" count="4240" uniqueCount="1543">
  <si>
    <t>Phòng Nội vụ</t>
  </si>
  <si>
    <t>Văn bản giao nhiệm vụ</t>
  </si>
  <si>
    <t>Nội dung nhiệm vụ</t>
  </si>
  <si>
    <t>Hạn xử lý</t>
  </si>
  <si>
    <t>TT</t>
  </si>
  <si>
    <t>Tổng số</t>
  </si>
  <si>
    <t>x</t>
  </si>
  <si>
    <t>Kế hoạch số 2306/KH-UBND ngày 18/6/2024 về triển khai phong trào thi đua chào mừng "Kỷ niệm 80 năm Ngày Tổng tuyển cử đầu tiên bầu Quốc hội Việt Nam</t>
  </si>
  <si>
    <t>Xây dựng kế hoạch</t>
  </si>
  <si>
    <t>Kế hoạch số 2463/KH-UBND ngày 09/7/2024 triển khai phong trào thi đua chào mừng "Kỷ niệm 80 năm ngày Tổng tuyển cử đầu tiên bầu Quốc hội Việt Nam" (06/01/1946 - 06/01/2026)</t>
  </si>
  <si>
    <t>Thời gian hoàn thành (trình trên hệ thống)</t>
  </si>
  <si>
    <t>Kết quả</t>
  </si>
  <si>
    <t>Còn hạn đang thực hiện</t>
  </si>
  <si>
    <t>Quá hạn đang thực hiện</t>
  </si>
  <si>
    <t>Hoàn thành đúng hạn</t>
  </si>
  <si>
    <t>Hoàn thành
quá hạn</t>
  </si>
  <si>
    <t>Phòng Tài chính -Kế hoạch</t>
  </si>
  <si>
    <t>Phòng Lao động - Thương binh và Xã hội</t>
  </si>
  <si>
    <t>Thanh tra huyện</t>
  </si>
  <si>
    <t xml:space="preserve">(Kèm theo Báo cáo số     /BC-UBND ngày      /   /2024      của Ủy ban nhân dân huyện Than Uyên)  </t>
  </si>
  <si>
    <t>Công văn số 2587/UBND-KTN ngày 04/7/2924 về thực hiện công tác quyết toán vốn đầu tư dự án hoàn thành</t>
  </si>
  <si>
    <t>Triển khai văn bản</t>
  </si>
  <si>
    <t>Công văn số 2827/SLĐTBXH-BTXH-NCC ngày 19/7/2024
của Sở Lao động - Thương binh và Xã hội về việc tham gia góp ý dự thảo
Thông tư hướng dẫn lập danh sách đối tượng tham gia bảo hiểm y tế do Bộ Lao
động - Thương binh và Xã hội quản lý nhà nước</t>
  </si>
  <si>
    <t>tham gia ý kiến</t>
  </si>
  <si>
    <t>Công văn số 2654/UBND-NV ngày 23/7/2024</t>
  </si>
  <si>
    <t>Công văn 1451/SKHĐT-ĐKKD ngày 24/7/2024 phối hợp cung cấp thông tin,
tài liệu theo yêu cầu của Cơ quan CSĐT Công an tỉnh Thái Nguyên</t>
  </si>
  <si>
    <t>Cung cấp thông tin</t>
  </si>
  <si>
    <t>(Số 1113/SLĐTBXh-BTNCC ngày 04/07/2024) V/v rà soát, cập nhật thông tin hộ nghèo, hộ cận nghèo</t>
  </si>
  <si>
    <t>rà soát, cập nhật thông tin hộ nghèo, hộ cận nghèo</t>
  </si>
  <si>
    <t>(Số 2612/UBND-VX ngày 08/07/2024) về việc triển khai Nghị định số 74/2024/NĐ-CP ngày 30/6/2024 của Chính phủ</t>
  </si>
  <si>
    <t>triển khai văn bản</t>
  </si>
  <si>
    <t>(Số 2611/UBND-VX ngày 08/07/2024) về việc triển khai Nghị định số 75/2024/NĐ-CP ngày 30/6/2024 của Chính phủ</t>
  </si>
  <si>
    <t>(Số 2604/UBND-KTN ngày 08/07/2024) V/v đẩy mạnh thực hiện và giải ngân vốn Chương trình MTQG giảm nghèo bền vững năm 2024</t>
  </si>
  <si>
    <t>(Số 1136/SLĐTBXH-BTNCC ngày 08/07/2024) Công văn báo cáo thông kê tài khoản ASXH</t>
  </si>
  <si>
    <t>Công văn số 2467/UBND-LĐTBXH ngày 09/7/2024</t>
  </si>
  <si>
    <t>Công văn số 2460/UBND-LĐTBXH ngày 09/7/2024</t>
  </si>
  <si>
    <t>Công văn số 2469/UBND-LĐTBXH ngày 09/7/2024</t>
  </si>
  <si>
    <t>(Số 2634/UBND-VX ngày 09/07/2024) về việc tham gia góp ý dự thảo Thông tư quy định mã số, tiêu chuẩn chức danh nghề nghiệp và xếp lương viên chức nghiệp vụ chuyên ngành lĩnh vực việc làm</t>
  </si>
  <si>
    <t>góp ý dự thảo</t>
  </si>
  <si>
    <t>Công văn số 2557/UBND-LĐTBXH ngày 16/7/2024</t>
  </si>
  <si>
    <t>báo cáo</t>
  </si>
  <si>
    <t>Báo cáo số 2466/BC-UBND ngày 09/7/2024 (trình hệ thống 11/7)</t>
  </si>
  <si>
    <t>(Số 2633/UBND-VX ngày 09/07/2024) về việc triển khai Nghị định số 77/2024/NĐ-CP ngày 01/7/2024 của Chính phủ</t>
  </si>
  <si>
    <t>Công văn số 2476/UBND-LĐTBXH ngày 10/7/2024</t>
  </si>
  <si>
    <t>(Số 2630/UBND-VX ngày 09/07/2024) về việc triển khai Nghị định số 76/2024/NĐ-CP ngày 01/7/2024 của Chính phủ</t>
  </si>
  <si>
    <t>Công văn số 2475/UBND-LĐTBXH ngày 10/7/2024</t>
  </si>
  <si>
    <t>(Số 1142/SLĐTBXH-PCTNXHBVTE ngày 08/07/2024) V/v tham gia góp ý dự thảo Kế hoạch triển khai công tác phối hợp về phòng, chống bạo lực, xâm hại tình dục trẻ em trên địa bàn tỉnh Lai Châu</t>
  </si>
  <si>
    <t>Công văn số 2498/UBND-LĐTBXH ngày 11/7/2024</t>
  </si>
  <si>
    <t>(Số 2649/UBND-KTN ngày 10/07/2024) V/v báo cáo kết quả năm 2024 và đề xuất kế hoạch năm 2025 thực hiện Tiểu dự án 1 Dự án 3 thuộc Chương trình MTQG giảm nghèo bền vững giai đoạn 2021-2025</t>
  </si>
  <si>
    <t xml:space="preserve">Báo cáo số 2506/BC-UBND ngày 12/7/2024 </t>
  </si>
  <si>
    <t>(Số 1072/SLĐTBXH-QLLĐ-GDNN ngày 28/06/2024) V/v triển khai thực hiện thu thập, cập nhật, chỉnh sửa, tổng hợp thông tin về người lao động trên địa bàn tỉnh Lai Châu năm 2024</t>
  </si>
  <si>
    <t>Kế hoạch số  2612/KH-UBND ngày 19/7/2024</t>
  </si>
  <si>
    <t>(Số 2679/UBND-KTN ngày 11/07/2024) V/v tham gia ý kiến đối với dự thảo Công văn hướng dẫn tổng kiểm kê tài sản công (lần 2)</t>
  </si>
  <si>
    <t>Công văn số  2536/UBND-TCKH ngày 15/7/2024</t>
  </si>
  <si>
    <t>(Số 2820/KH-UBND ngày 19/07/2024) về việc tổ chức Tết Trung thu năm 2024</t>
  </si>
  <si>
    <t>Công văn số 2655/UBND-LĐTBXH ngày 23/7/2024</t>
  </si>
  <si>
    <t>(Số 1542-CV/HU ngày 23/07/2024) Quán triệt, triển khai thực hiện Chỉ thị số 37-CT/TW của Ban Bí thư về đổi mới công tác đào tạo nghề cho lao động nông thôn đáp ứng yêu cầu công nghiệp hóa, hiện đại hóa nông nghiệp, nông thôn</t>
  </si>
  <si>
    <t>(Số 1514-CV/HU ngày 01/07/2024) Giao nhiệm vụ tổng hợp Báo cáo tổng kết 10 năm thực hiện Chỉ thị số 35-CT/TW của Bộ Chính trị</t>
  </si>
  <si>
    <t>(Số 2676/UBND-TH ngày 11/07/2024) V/v triển khai các Thông tư của Thanh tra Chính phủ</t>
  </si>
  <si>
    <t>Trung tâm Giáo dục nghề nghiệp-Giáo dục thường xuyên</t>
  </si>
  <si>
    <t>Tuyển sinh các lớp đào tạo nghề</t>
  </si>
  <si>
    <t>Hoàn thiện hồ sơ, thủ tục công tác kiểm định chất lương</t>
  </si>
  <si>
    <t>Báo cáo số 2427/BC-UBND ngày 08/7/2024</t>
  </si>
  <si>
    <t>8/07/204</t>
  </si>
  <si>
    <t>Công văn số  2534/UBND-TTr ngày 12/7/2024</t>
  </si>
  <si>
    <t>Thực hiện các cuộc thanh tra theo kế hoạch</t>
  </si>
  <si>
    <t>(Số 1149/STC-GCS&amp;TCDN ngày 28/06/2024) Công văn lấy ý kiến tham gia dự thảo Quyết định ban hành Quy chế phối hợp cung cấp thông tin để kiểm tra, đối chiếu kết quả đăng nhập dữ liệu tài sản công vào Cơ sở dữ liệu quốc gia và sử dụng thông tin lưu trữ trong Cơ sở dữ liệu quốc gia về tài sản công thuộc phạm vi quản lý của tỉnh Lai Châu</t>
  </si>
  <si>
    <t>Công văn số  2458/UBND-TCKH ngày 08/7/2024</t>
  </si>
  <si>
    <t>(Số 2490/UBND-KTN ngày 28/06/2024) Lập kế hoạch phát triển kinh tế tập thể, hợp tác xã năm 2025 tỉnh Lai Châu</t>
  </si>
  <si>
    <t>(Số 2503/UBND-KTN ngày 01/07/2024) V/v triển khai Luật Hỗ trợ doanh nghiệp nhỏ và vừa và Nghị định số 80/2021/NĐ-CP</t>
  </si>
  <si>
    <t>Công văn số 2661/UBND-LĐTBXH ngày 24/7/2024</t>
  </si>
  <si>
    <t>Báo cáo số 2474/BC-UBND ngày 09/7/2024</t>
  </si>
  <si>
    <t>Công văn số  2402/UBND-TCKH ngày 04/7/2024</t>
  </si>
  <si>
    <t>(Số 2550/UBND-TH ngày 03/07/2024) chuẩn bị nội dung Báo cáo phục vụ các hội nghị của Tiểu ban Kinh tế - Xã hội tại các vùng</t>
  </si>
  <si>
    <t>Công văn số  2543/UBND-TCKH ngày 15/7/2024</t>
  </si>
  <si>
    <t>(Số 1105/SLĐTBXH-QLLĐ-GDNN ngày 03/07/2024) Đề nghị xây dựng kế hoạch phát triển giáo dục nghề nghiệp 2025 và kế hoạch đầu tư công trung hạn giai đoạn 2026-2030</t>
  </si>
  <si>
    <t>Báo cáo số  2464/BC-UBND ngày 08/7/2024</t>
  </si>
  <si>
    <t>(Số 1289/SKHĐT-THQH ngày 04/07/2024) V/v phối hợp cung cấp thông tin xây dựng Kế hoạch kiểm toán năm 2025, kế hoạch kiểm toán 2025-2027</t>
  </si>
  <si>
    <t>Báo cáo số 2479/BC-UBND ngày 10/7/2024</t>
  </si>
  <si>
    <t>(Số 2567/UBND-TH ngày 04/07/2024) V/v góp ý dự thảo Thông tư sửa đổi, bổ sung một số điều của Thông tư số 08/2022/TTT-BTC ngày 09/02/2022 của Bộ trưởng Bộ Tài chính</t>
  </si>
  <si>
    <t>(Số 2583/UBND-TH ngày 04/07/2024) giao chuẩn bị nội dung Phiên họp UBND tỉnh tháng 7 và dự kiến nội dung trình Phiên họp tháng 8 năm 2024</t>
  </si>
  <si>
    <t>Báo cáo số 2478/BC-UBND ngày 10/7/2024</t>
  </si>
  <si>
    <t>(Số 2614/UBND-KTN ngày 08/07/2024) V/v góp ý dự thảo Quyết định của Thủ tướng Chính phủ phê duyệt Chương trình quốc gia hỗ trợ doanh nghiệp vừa và nhỏ tham gia chuỗi giá trị toàn cầu</t>
  </si>
  <si>
    <t>Công văn số  2523/UBND-TCKH ngày 12/7/2024</t>
  </si>
  <si>
    <t>(Số 2659/UBND-TH ngày 10/07/2024) V/v triển khai Công văn số 5351/BKHĐT-TH ngày 09/7/2024 của Bộ Kế hoạch và Đầu tư</t>
  </si>
  <si>
    <t>(Số 2660/UBND-KTN ngày 10/07/2024) V/v tham gia ý kiến dự thảo Thông tư hướng dẫn lập, quản lý, sử dụng và quyết toán kinh phí ngân sách nhà nước thực hiện Chương trình cấp quốc gia về xúc tiến thương mại và xây dựng phát triển thương hiệu</t>
  </si>
  <si>
    <t>Công văn số  2584/UBND-TCKH ngày 17/7/2024</t>
  </si>
  <si>
    <t>(Số 100/TB-STC ngày 09/07/2024) Thông báo kết quả kiểm tra công tác quản lý, sử dụng ngân sách, tài sản nhà nước năm 2023; phương án phân bổ, giao dự toán ngân sách nhà nước năm 2024 tại UBND huyện Than Uyên</t>
  </si>
  <si>
    <t>(Số 2640/UBND-TH ngày 09/07/2024) đánh giá giữa kỳ việc thực hiện kế hoạch hành động quốc gia thực hiện Chương trình nghị sự 2030 vì sự phát triển bền vững</t>
  </si>
  <si>
    <t>(Số 2809/KH-UBND ngày 19/07/2024) Thực hiện Nghị quyết số 98/NQ-CP ngày 26/6/2024 của Chính phủ ban hành Chương trình hành động của Chính phủ thực hiện Chỉ thị số 27-CT/TW ngày 25/12/2023 của Bộ Chính trị về tăng cường sự lãnh đạo của Đảng đối với công tác thực hành tiết kiệm, chống lãng phí</t>
  </si>
  <si>
    <t>(Số 2818/UBND-KTN ngày 19/07/2024) V/v triển khai thực hiện Thông tư số 49/2024/TT-BTC ngày 16/7/2024 của Bộ trưởng Bộ Tài chính</t>
  </si>
  <si>
    <t>(Số 1317/STC-QLNS ngày 22/07/2024) Hướng dẫn xây dựng dự toán ngân sách nhà nước năm 2025, kế hoạch tài chính - ngân sách nhà nước 03 năm 2025-2027</t>
  </si>
  <si>
    <t>(Số 2855/UBND-KTN ngày 24/07/2024) V/v rà soát, thực hiện đúng quy định trong công tác thu, nộp, quản lý, sử dụng phí, lệ phí</t>
  </si>
  <si>
    <t>Phòng Kinh tế và Hạ tầng</t>
  </si>
  <si>
    <t>(Số 837/SKHCN-VP ngày 01/07/2024) V/v xin ý kiến vào hồ sơ dự thảo Đề án tổ chức lại các tổ chức hành chính thuộc Sở Khoa học và Công nghệ và Đề án tổ chức lại Trung tâm Kiểm định và Phát triển khoa học công nghệ</t>
  </si>
  <si>
    <t>Xây dựng Công văn</t>
  </si>
  <si>
    <t>08/07/2024</t>
  </si>
  <si>
    <t>Công văn số 2397/UBND - KTHT ngày 04/7/2024 về việc Tham gia ý kiến vào hồ sơ dự thảo Đề án tổ chức lại các tổ chứ chành chính thuộc Sở Khoa học và Công nghệ và Đề án tổ chức lại Trung tâm Kiểm định và Phát triển khoa học công nghệ</t>
  </si>
  <si>
    <t>(Số 1155/SCT-QLTM ngày 02/07/2024) V/v tham gia ý kiến đối với dự thảo Chiến lược phát triển logistics Việt Nam</t>
  </si>
  <si>
    <t>07/07/2024</t>
  </si>
  <si>
    <t>Công văn số 2436/UBND-KTHT ngày 08/7/2024 về việc tham gia ý kiến vào dự thảo Chiến lược phát triển dịch vụ logistics Việt Nam</t>
  </si>
  <si>
    <t>(Số 1216/SXD-QHKT&amp;NO ngày 08/07/2024) V/v xin ý kiến tham gia Dự thảo Quyết định thành lập Ban chỉ đạo cấp nước an toàn và chống thất thoát, thất thu nước sạch tỉnh Lai Châu và Dự thảo quy chế hoạt động của Ban Chỉ đạo</t>
  </si>
  <si>
    <t>11/07/2024</t>
  </si>
  <si>
    <t>Công văn số 2518/UBND-KTHT ngày 12/7/2024 về việc tham gia ý kiến vào Dự thảo Quyết định thành lập Ban chỉ đạo cấp nước an toàn và chống thất thoát, thất thu nước sạch tỉnh Lai Châu và Dự thảo quy chế hoạt động của Ban Chỉ đạo</t>
  </si>
  <si>
    <t>(Số 2708/UBND-KTN ngày 12/07/2024) Góp ý dự thảo Nghị định thay thế Nghị định số 16/2022/NĐ-CP ngày 28/01/2022 của Chính phủ</t>
  </si>
  <si>
    <t>24/07/2024</t>
  </si>
  <si>
    <t>Công văn số 2628/UBND - KTHT ngày 22/7/2024  tham gia ý kiến vào dự thảo Nghị định thay thế Nghị định số 16/2022/NĐ-CP ngày 28/01/2022 của Chính phủ</t>
  </si>
  <si>
    <t>(Số 1524/SGTVT-QLVT-PT&amp;NL ngày 15/07/2024) Văn bản xin ý kiến về dự thảo Quyết định bãi bỏ Quyết định bãi bỏ Quyết định số 15/2021/QĐ-UBND ngày 14 tháng 5 năm 2021 của Uỷ ban nhân dân tỉnh Lai Châu</t>
  </si>
  <si>
    <t>19/07/2024</t>
  </si>
  <si>
    <t>Công văn số 2625/UBND - KTHT ngày 22/7/2024 về việc tham gia dự thảo Quyết định bãi bỏ Quyết định số 15/2021/QĐ- UBND ngày 14 tháng 5 năm 2021 của UBND tỉnh Lai Châu</t>
  </si>
  <si>
    <t>(Số 1270/SCT-VP ngày 18/07/2024) Về việc tham gia ý kiến dự thảo Quyết định về việc công bố Danh mục TTHC; Quy trình nội bộ giải quyết TTHC được sửa đổi, bổ sung lĩnh vực Lưu thông hàng hóa trong nước thuộc phạm vi chức năng quản lý của Sở Công Thương tỉnh Lai Châu</t>
  </si>
  <si>
    <t>22/07/2024</t>
  </si>
  <si>
    <t>Công văn số 2653/UBND-KTHT ngày 23/7/2024 Tham gia ý kiến vào dự thảo Quyết định về việc công bố Danh mục TTHC; Quy trình nội bộ giải quyết TTHC được sửa đổi, bổ sung lĩnh vực Lưu thông hàng hóa trong nước thuộc phạm vi chức năng quản lý của Sở Công Thương tỉnh Lai Châu</t>
  </si>
  <si>
    <t>(Số 1281/SXD-QHKT&amp;NO ngày 18/07/2024) Về việc triển khai Tài liệu kỹ thuật hướng dẫn giải pháp cấp thiết tăng cường về thoát nạn, ngăn chặn cháy lan và trang bị phương tiện PCCC và CNCH đối với nhà ở nhiều tầng, nhiều căn hộ, nhà ở riêng lẻ kết hợp sản xuất, kinh doanh (bao gồm cả nhà ở cho thuê trọ)</t>
  </si>
  <si>
    <t>Công văn số 2642/UBND-KTHT ngày 22/7/2024 V/v triển khai Tài liệu kỹ thuật hướng dẫn giải pháp cấp thiết tăng cường về thoát nạn, ngăn chặn cháy lan và trang bị phương tiện PCCC và CNCH đối với nhà ở nhiều tầng, nhiều căn hộ,nhà ở riêng lẻ kết hợp sản xuất, kinh doanh (bao gồm cả nhà ở cho thuê trọ)</t>
  </si>
  <si>
    <t>(Số 2826/UBND-KTN ngày 19/07/2024) V/v giao báo cáo sơ kết 04 năm thực hiện Chỉ thị số 37/CT-TTg ngày 29/9/2020 của Thủ tướng Chính phủ</t>
  </si>
  <si>
    <t>25/07/2024</t>
  </si>
  <si>
    <t>(Số 1292/SCT-QLCN ngày 22/07/2024) khảo sát triển khai đề án "Tổ chức hội thảo chuyên đề: Nâng cao năng lực quản lý, tiết kiệm chi phí trong sản xuất ứng dụng chuyển đổi số cho các cơ sở công nghiệp nông thôn trong tình hình mới"</t>
  </si>
  <si>
    <t>29/07/2024</t>
  </si>
  <si>
    <t>(Số 2875/UBND-KTN ngày 24/07/2024) V/v cung cấp thông tin tình hình hoạt động luyện kim, khai thác và chế biến khoáng sản</t>
  </si>
  <si>
    <t>27/07/2024</t>
  </si>
  <si>
    <t>Phòng Nông nghiệp và Phát triển nông thôn</t>
  </si>
  <si>
    <t>(Số 2489/UBND-KTN ngày 28/06/2024) tham gia ý kiến vào dự thảo Nghị định thay thế Nghị định số 02/2017/NĐ-CP</t>
  </si>
  <si>
    <t>20/07/2024</t>
  </si>
  <si>
    <t>Công văn số 2515/UBND-NN ngày 12/07/2024 Tham gia ý kiến vào dự thảo Nghị định thay thế Nghị định số 02/2017/NĐ-CP</t>
  </si>
  <si>
    <t>(Số 2485/UBND-KTN ngày 28/06/2024) thực hiện Bộ chỉ số theo dõi, đánh giá nước sạch nông thôn và tài liệu hướng dẫn triển khai</t>
  </si>
  <si>
    <t>Công văn số2396/UBND-NN ngày 04/07/202 4 Vv thực hiện Bộ chỉ số theo dõi, đánh giá nước sạch nông thôn và tài liệu hướng dẫn triển khai</t>
  </si>
  <si>
    <t>(Số 2592/UBND-KTN ngày 05/07/2024) V/v triển khai thực hiện Quyết định số 540/QĐ-TTg của Thủ tướng Chính phủ</t>
  </si>
  <si>
    <t>12/07/2024</t>
  </si>
  <si>
    <t>Công văn số 2443/UBND-NN ngày 08/07/2024 V/v triển khai thực hiện Quyết định số 540/QĐ-TTg của Thủ tướng Chính phủ</t>
  </si>
  <si>
    <t>(Số 2589/UBND-KTN ngày 05/07/2024) V/v cung cấp số liệu Hỗ trợ nông nghiệp trong nước và trợ cấp xuất khẩu nông sản năm 2023 cho WTO</t>
  </si>
  <si>
    <t>05/08/2024</t>
  </si>
  <si>
    <t>(Số 2671/UBND-KTN ngày 10/07/2024) tham mưu đăng ký mục tiêu, nhiệm vụ phấn đấu xây dựng nông thôn mới năm 2025</t>
  </si>
  <si>
    <t>15/07/2024</t>
  </si>
  <si>
    <t>Công văn số 2559/UBND-NN ngày 16/07/2024 Đăng ký mục tiêu, nhiệm vụ phấn đấu xây dựng nông thôn mới năm 2025</t>
  </si>
  <si>
    <t>(Số 1618/SNN-KHTC ngày 17/07/2024) Công văn xin ý kiến vào dự thảo kế hoạch của UBND tỉnh</t>
  </si>
  <si>
    <t>23/07/2024</t>
  </si>
  <si>
    <t>Công văn số 2630/UBND-NN ngày 22/07/2024 V/v tham gia ý kiến vào dự thảo Kế hoạch triển khai thực hiện Quyế định số 540/QĐ-TTg</t>
  </si>
  <si>
    <t>(Số 1617/SNN-TL ngày 17/07/2024) Công văn đề nghị Báo cáo sơ kết thực hiện Chiến lược quốc gia về cấp nước sạch và vệ sinh nông thôn đến năm 2030, tầm nhìn đến năm 2045</t>
  </si>
  <si>
    <t>Xây dựng Báo cáo</t>
  </si>
  <si>
    <t>đang thực hiện</t>
  </si>
  <si>
    <t>(Số 1626/SNN-PTNT ngày 19/07/2024) CV đề nghị tham gia ý kiến kế hoạch thực hiện chiến lược phát triển ngành nghề nông thôn đến năm 2030 tầm nhìn đến năm 2045</t>
  </si>
  <si>
    <t>Công văn số 2644/UBND-NN ngày 23/07/2024 tham gia ý kiến kế hoạch thực hiện chiến lược phát triển ngành nghề nông thôn đến năm 2030 tầm nhìn đến năm 2045</t>
  </si>
  <si>
    <t>(Số 2833/UBND-KTN ngày 22/07/2024) triển khai quy định pháp luật về tài nguyên nước liên quan đến lĩnh vực thủy lợi</t>
  </si>
  <si>
    <t>30/07/2024</t>
  </si>
  <si>
    <t>Công văn số 2664/UBND-NN ngày 24/07/2024 V/v triển khai quy định pháp luật về tài nguyên nước liên quan đến lĩnh vực thủy lợi</t>
  </si>
  <si>
    <t>(Số 1652/SNN-CNTY ngày 22/07/2024) V/v xin ý kiến tham gia vào Dự thảo Kế hoạch thực hiện Quyết định 587/QĐ-TTg ngày 03/7/2024 của Thủ tướng Chính phủ</t>
  </si>
  <si>
    <t>26/07/2024</t>
  </si>
  <si>
    <t>(Số 1654/SNN-VPĐP ngày 23/07/2024) V/v tham gia góp ý dự thảo Quyết định và Tờ trình Ban hành Quy định một số nội dung tại Quyết định số 896/QĐ-BNN-VPĐP ngày 01/4/2024 của Bộ trưởng Bộ Nông nghiệp và PTNT trong thực hiện Chương trình xây dựng nông thôn mới trên địa bàn tỉnh Lai Châu</t>
  </si>
  <si>
    <t>Phòng Tài nguyên và Môi trường</t>
  </si>
  <si>
    <t>(Số 2482/UBND-KTN ngày 29/06/2024) góp ý dự thảo Quyết định của Thủ tướng Chính phủ ban hành Quy chế ứng phó sự cố chất thải</t>
  </si>
  <si>
    <t>Công văn số 2447/UBND-TNMT ngày 08/7/2024 Công văn về việc góp ý dự thảo Quyết định của Thủ tướng Chính phủ ban hành Quy chế ứng phó sự cố chất thải</t>
  </si>
  <si>
    <t>(Số 2487/UBND-KTN ngày 28/06/2024) góp ý đối với dự thảo Thông tư ban hành Quy chuẩn kỹ thuật quốc gia về khử khuẩn nhiệt chất thải y tế</t>
  </si>
  <si>
    <t>Công văn số 2448/UBND-TNMT ngày 08/7/2024 Công văn về việc góp ý đối với dự thảo Thông tư ban hành Quy chuẩn kỹ thuật quốc gia về khử khuẩn nhiệt chất thải y tế</t>
  </si>
  <si>
    <t>(Số 2488/UBND-KTN ngày 28/06/2024) Giao nhiệm vụ góp ý dự thảo Danh mục nguồn nước dưới đất</t>
  </si>
  <si>
    <t>Công văn số 2449/UBND-TNMT ngày 08/7/2024 Công văn về việc góp ý dự thảo Danh mục nguồn nước dưới đất</t>
  </si>
  <si>
    <t>(Số 1717/STNMT-KSN ngày 03/07/2024) V/v triển khai đôn đốc, tiếp nhận và giải quyết TTHC về tài nguyên nước</t>
  </si>
  <si>
    <t>Công văn số 2595/UBND-TNMT ngày 17/7/2024 V/v triển khai, đôn đốc, tiếp nhận và giải quyết TTHC về tài nguyên nước và hướng dẫn thực hiện các quy định của pháp luật về tài nguyên nước đối với tổ chức, cá nhân khai thác nước để cấp cho sinh hoạt</t>
  </si>
  <si>
    <t>(Số 2745/UBND-KTN ngày 15/07/2024) Văn bản tăng cường công tác quản lý nhà nước lĩnh vực tài nguyên và môi trường</t>
  </si>
  <si>
    <t>(Số 2782/UBND-KTN ngày 17/07/2024) Triển khai Công văn số 4645/BTNMT-KSONMT ngày 16/7/2024 của Bộ Tài nguyên và Môi trường</t>
  </si>
  <si>
    <t>23/08/2024</t>
  </si>
  <si>
    <t>(Số 1877/STNMT-ĐĐB ngày 19/07/2024) V/v tham gia ý kiến đối với các dự thảo văn bản quy phạm pháp luật thuộc thẩm quyền ban hành của HĐND, UBND tỉnh</t>
  </si>
  <si>
    <t>Trung tâm Dịch vụ nông nghiệp</t>
  </si>
  <si>
    <t>(Số 1666/SNN-TT&amp;BVTV ngày 24/07/2024) CV điều tra, khảo sát, cung cấp một số thông tin cây trồng lâu năm cho thu hoạch nhiều lần</t>
  </si>
  <si>
    <t>Công văn số 2840/UBND-TH ngày 22/7/2024 của UBND tỉnh Lai Châu về việc tăng cường quản lý công tác văn thư, lưu trữ trên địa bàn tỉnh Lai Châu</t>
  </si>
  <si>
    <t>I</t>
  </si>
  <si>
    <t>II</t>
  </si>
  <si>
    <t>III</t>
  </si>
  <si>
    <t>IV</t>
  </si>
  <si>
    <t>VI</t>
  </si>
  <si>
    <t>VII</t>
  </si>
  <si>
    <t>VIII</t>
  </si>
  <si>
    <t>IX</t>
  </si>
  <si>
    <t>X</t>
  </si>
  <si>
    <t>Phòng Dân tộc</t>
  </si>
  <si>
    <t>Công văn số 464/BDT-CSDT ngày 19/6/2024 của Ban Dân tộc tỉnh Lai Châu về việc báo cáo chi tiết kết quả thực hiện Nghị quyết 10/NQ-TU ngày 05/7/2022 của Tỉnh ủy Lai Châu</t>
  </si>
  <si>
    <t>24/6/2024</t>
  </si>
  <si>
    <t>Số 506/BDT-CSDT ngày 03/07/2024 Xin ý kiến đối với dự thảo "Quyết định ban hành quy định về tiêu chí lựa chọn, công nhận người có uy tín và chính sách đối với người có uy tín trong đồng bào DTTS trên địa bàn tỉnh Lai Châu"</t>
  </si>
  <si>
    <t>Công văn</t>
  </si>
  <si>
    <t>Số 481/BDT-CSDT ngày 26/06/2024) Cử đại biểu người có uy tín đi giao lưu, học hỏi kinh nghiệm theo Tiểu dự án 1, Dự án 10 thuộc Chương trình mục tiêu quốc gia phát triển kinh tế - xã hội vùng đồng bào DTTS và miền núi</t>
  </si>
  <si>
    <t>Danh sách</t>
  </si>
  <si>
    <t>Lập danh sách</t>
  </si>
  <si>
    <t>Số 41/QĐ-BDT V/v cử Đoàn Đại biểu ngườicó uy tín đi giao lưu, học hỏi kinh nghiệmthuộc Tiểu dự án 1, Dự án 10 -Chương trình MTQG phát triển kinh tế -xã hộivùng đồngbào DTTS và miền núi tỉnh Lai Châu năm 2024(Chuyến 1)</t>
  </si>
  <si>
    <t>Báo cáo số 2703/BC-UBND ngày 28/6/2024 Kết quả lãnh đạo, chỉ đạo và triển khai thực hiện Nghị quyết số 10-NQ/TU
ngày 05/7/2022</t>
  </si>
  <si>
    <t xml:space="preserve">Số: 2407/UBND-DT ngày 05/7/2024
V/v tham gia ý kiến </t>
  </si>
  <si>
    <t>XI</t>
  </si>
  <si>
    <t>Phòng Tư pháp</t>
  </si>
  <si>
    <t>Công văn số 2494/UBND-TH V/v thực hiện rà soát hệ thống văn bản quy phạm pháp luật theo Nghị quyết số 93/NQ-CP ngày 18/6/2024 của Chính phủ</t>
  </si>
  <si>
    <t>Báo cáo</t>
  </si>
  <si>
    <t>Số 2459/BC-UBND ngày 09/7/2024 Kết quả rà soát hệ thống văn bản quy phạm pháp luật theo Nghị quyết số 93/NQ-CP ngày 18/6/2024 của Chính phủ về nhiệm vụ, giải pháp trọng tâm để thúc đẩy tăng trưởng, kiểm soát lạm phát và ổn định kinh tế vĩ mô</t>
  </si>
  <si>
    <t>Công văn số 11/HĐPH-STP V/v định hướng nội dung phổ biến, giáo dục pháp luật tháng 7 năm 2024</t>
  </si>
  <si>
    <t>Số: 212/HĐ PBGDPL ngày 01/7/2024 V/v định hướng nội dung tuyên truyền, PBGDPL tháng 7 năm 2024</t>
  </si>
  <si>
    <t xml:space="preserve">Công văn số 2349/UBND-TH ngày 19/6/2024 của Ủy ban nhân dân tỉnh Lai Châu về việc triển khai Thông tư số 04/2024/TT-BTP ngày
06/6/2024 của Bộ Tư pháp. </t>
  </si>
  <si>
    <t>02/72024</t>
  </si>
  <si>
    <t>Số: 2273/UBND-TP ngày 25/6/29024 V/v triển khai Thông tư số 04/2024/TT-BTP ngày 06/6/2024 của Bộ Tư pháp</t>
  </si>
  <si>
    <t>Số 807/STP-PBGDPL V/v đề nghị rà soát, lập danh mục tập quán về hôn nhân và gia đình áp dụng tại tỉnh Lai Châu phục vụ xây dựng Nghị quyết của HĐND tỉnh</t>
  </si>
  <si>
    <t>Số: 2483 /UBND-TP ngày 10/7/2024
V/v báo cáo kết qủa rà soát, lập danh
mục tập quán về hôn nhân và gia
đình trên địa bàn huyện phục vụ
xây dựng Nghị quyết HĐND tỉnh</t>
  </si>
  <si>
    <t>số 2647/UBND-TH V/v góp ý dự thảo Nghị quyết liên tịch</t>
  </si>
  <si>
    <t>Số: 2493 /UBND-TP ngày 11/7/2024
V/v tham gia góp ý dự thảo
Nghị quyết liên tịch</t>
  </si>
  <si>
    <t>Công văn số 887/KH-STP Triển khai thực hiện các nhiệm vụ, giải pháp cải thiện môi trường đầu tư, kinh doanh, nâng cao năng lực cạnh tranh cấp tỉnh(PCI) năm 2024đối với các tiêu chí và chỉ số thành phần Sở Tư pháp được giao đầu mối theo dõi, chủ trì thực hiện</t>
  </si>
  <si>
    <t>Số: 2582/UBND-TP ngày 17/7/2024
V/v triển khai thực hiện Kế hoạch số
887/KH-STP ngày 03/7/2024
của Sở Tư pháp</t>
  </si>
  <si>
    <t>số 168/BATGT-VP V/v tham gia ý kiến đối với dự thảo Báo cáo kết quả công tác bảo đảm TTATGT 6 tháng đầu năm vànhiệm vụ, giải pháp quý III năm 2024 trên địa bàn tỉnh Lai Châu</t>
  </si>
  <si>
    <t>20/7/2024</t>
  </si>
  <si>
    <t>Số: 2610/CV-BATGT ngày 18/7/2024
V/v tham gia ý kiến đối với dự thảo
Báo cáo kết quả công tác bảo đảm TTATGT 6 tháng đầu năm và nhiệm vụ, giải pháp quý III năm 2024 trên địa bàn tỉnh Lai Châu</t>
  </si>
  <si>
    <t>số: 822/SNgV-LS-HTQT V/v đề nghị xác minh thông tin 72công dân tỉnh Lai Châu tại Trung Quốc có nguyện vọng cấp hộ chiếu</t>
  </si>
  <si>
    <t>Số:  2451/UBND-CAH ngày 08/7/2024 V/v xác minh thông tin công dân tỉnh Lai Châu tại Trung Quốc có nguyện vọng cấp hộ chiếu</t>
  </si>
  <si>
    <t>số 2670/UBND-TH V/v góp ý dự thảo Nghị định quy định về cưỡng chế thi hành Quyết định xử phạt vi phạm hành chính</t>
  </si>
  <si>
    <t>15/7/2024</t>
  </si>
  <si>
    <t>Số: 2576/UBND-CAH ngày 17/7/2014 V/v tham gia ý kiến dự thảo Nghị định về cưỡng chế thi hành Quyết đinh xử phạt vi phạm hành chính</t>
  </si>
  <si>
    <t>Công văn số 4084/KH-CAT-PcCC, huyện triệu tập học viên tham gia huấn luyện, bồi dưỡng nghiệp vụ PCCC tổ chức Quý III</t>
  </si>
  <si>
    <t>Công văn số 1501/CV/HU về quán triệt, triển khai thực hiện Nghị quyết số 18-NQ/TU của Ban Thường vụ Tỉnh ủy</t>
  </si>
  <si>
    <t>Kế hoạch</t>
  </si>
  <si>
    <t>Kế hoạch số            Triển khai thực hiện Nghị quyết số 18-NQ/TU, ngày 05/6/2024 của Ban Thường vụ Tỉnh ủy về tăng cường sự lãnh đạo của các cấp ủy đảng với công tác phòng, chống và kiểm soát ma túy trên địa bàn
 tỉnh Lai Châu giai đoạn 2024 - 2030</t>
  </si>
  <si>
    <t>XII</t>
  </si>
  <si>
    <t>Công an huyện</t>
  </si>
  <si>
    <t>số 2160/BCH-CT về phối hợp chỉ đạo các hoạt động chào mừng Đại hội Thi đua quyết thắng LLVT tỉnh giai đoạn 2019-2024</t>
  </si>
  <si>
    <t>Đoàn tham gia</t>
  </si>
  <si>
    <t>XIII</t>
  </si>
  <si>
    <t>Ban CHQS huyện</t>
  </si>
  <si>
    <t>Công văn số 2530/UBND-TCKH ngày 12/7/2024</t>
  </si>
  <si>
    <t>Kế hoạch số 2562/KH-UBND ngày 04/7/2024 về tổ chức Đại hội Thi đua yêu nước, Hội nghị biểu dương, tôn vinh điển hình tiên tiến các cấp tiến tới Đại hội Thi đua yêu nước toàn quốc lần thứ XI</t>
  </si>
  <si>
    <t xml:space="preserve">Kế hoạch số 2462/KH-UBND ngày 09/7/2024 </t>
  </si>
  <si>
    <t>Số 2806/UBND-KTN ngày 19/7/2024 về tăng cường thực hiện một số nhiệm vụ, giải pháp thu, chi ngân sách 6 tháng cuối năm 2024</t>
  </si>
  <si>
    <t>Số 1390/SNV-TG ngày 25/7/2024 tham gia ý kiến dự thảo Quy trình nội bộ giải quyết thủ tục hành chính lĩnh vực tín ngưỡng, tôn giáo cấp huyện, cấp xã</t>
  </si>
  <si>
    <t>Công văn số 2727/UBND-TH ngày 15/7/2024 rà soát chứng chỉ ngoại ngữ liên quan đến tổ chức Cambridge International</t>
  </si>
  <si>
    <t>xây dựng Kế hoạch của Huyện ủy thực hiện Chương trình hành động số 54-CT/TU của Tỉnh ủy về thực hiện Nghị quyết số 41-NQ/TW ngày 10/10/2023 của Bộ Chính trị</t>
  </si>
  <si>
    <t>Công văn số  2577/UBND-TCKH ngày 17/7/2024</t>
  </si>
  <si>
    <t>Số 2743/UBND-KTN ngày 15/7/2024 về triển khai thực hiện Nghị định số 87/2024/NĐ-CP ngày 12/7/2024 của Chính phủ</t>
  </si>
  <si>
    <t>triển khai văn bản khắc phục hạn chế trong báo cáo</t>
  </si>
  <si>
    <t>Số 2887/UBND-TH ngày 25/7/2024 tăng cường quản lý tạm ứng vốn đầu tư công nguồn NSNN</t>
  </si>
  <si>
    <t>Hướng dẫn số 13 Khen thưởng Kỷ niệm 50 năm ngày thành lập Hội Nông dân tỉnh Lai Châu (12/11/1974 - 12/11/2024)</t>
  </si>
  <si>
    <t>hồ sơ khen thưởng</t>
  </si>
  <si>
    <t>(Số 2399/UBND-TD ngày 24/06/2024) V/v báo cáo kết quả tiếp công dân, giải quyết khiếu nại, tố cáo năm 2024</t>
  </si>
  <si>
    <t>triển khai văn bản và báo cáo</t>
  </si>
  <si>
    <t>XIV</t>
  </si>
  <si>
    <t>Phòng Giáo dục và Đào tạo</t>
  </si>
  <si>
    <t>(Số 1156/SVHTTDL-QLVH&amp;GĐ ngày 04/07/2024) V/v gửi nộp hồ sơ lưu đối với việc thực hiện các nội dung Nghị quyết số 59/NQ-HĐND ngày 10/12/2021 của HĐND tỉnh</t>
  </si>
  <si>
    <t xml:space="preserve">Nộp hồ sơ lưu về Sở Văn hóa, Thể theo và Du lịch  </t>
  </si>
  <si>
    <t>(Số 311-KH/HU ngày 08/07/2024) Kế hoạch số 311- KH tổ chức học tập, quán triệt, tuyên truyền, triển khai thực hiện các Nghị quyết chuyên đề của Ban Chấp hành Đảng bộ tỉnh,Ban Thường vụ Tỉnh ủy khóa XIV</t>
  </si>
  <si>
    <t>Tham mưu văn bản chỉ đạo</t>
  </si>
  <si>
    <t>(Số 1530-CV/HU ngày 11/07/2024) 1530-CV HU quán triệt, triển khai thực hiện Kết luận số 84-KL/TW, ngày 21/6/2024 của Bộ Chính trị về tiếp tục thực hiện Nghị quyết số 23-NQ/TW của Bộ Chính trị khóa X về "tiếp tục xây dựng và phát triển văn học, nghệ thuật trong thời kỳ mới</t>
  </si>
  <si>
    <t>(Số 1319/STTTT-BCVTCNTT ngày 03/07/2024) V/v Xin ý kiến tham gia vào dự thảo các nội dung phục vụ phiên họp sơ kết 6 tháng đầu năm 2024 của Ban Chỉ đạo chuyển đổi số tỉnh Lai Châu</t>
  </si>
  <si>
    <t>Tham gia góp ý</t>
  </si>
  <si>
    <t>Công văn số 2453/UBND-VHTT ngày 08/7/2024 về góp ý vào Dự thảo các nội dung phục vụ phiên họp sơ kết 6 tháng đầu năm 2024 của Ban Chỉ đạo chuyển đổi số tỉnh Lai Châu</t>
  </si>
  <si>
    <t>(Số 1320/STTTT-BCVTCNTT ngày 03/07/2024) V/v Xin ý kiến tham gia vào dự thảo Kế hoạch Triển khai Chiến lược dữ liệu tỉnh Lai Châu đến năm 2030</t>
  </si>
  <si>
    <t>Công văn số 2405/UBND-VHTT ngày 04/7/2024 về tham gia góp ý vào dự thảo Kế hoạch triển khai Chiến lược dữ liệu tỉnh Lai Châu đến năm 2030</t>
  </si>
  <si>
    <t>(Số 2546/UBND-VX ngày 03/07/2024) Giao tham mưu tổng kết tình hình thực hiện Nghị định số 72/2015/NĐ-CP ngày 07/9/2015 của Chính phủ về quản lý hoạt động thông tin đối ngoại</t>
  </si>
  <si>
    <t>Tham mưu báo cáo</t>
  </si>
  <si>
    <t>Báo cáo số 2614/BC-UBND ngày 19/7/2024 về tổng kết tình hình thực hiện Nghị định số 72/2015/NĐ-CP ngày 07/9/2015 của Chính phủ về quản lý hoạt động thông tin đối ngoại</t>
  </si>
  <si>
    <t>(Số 1332/STTTT-TTBCXB ngày 04/07/2024) V/v thực hiện cung cấp thông tin mạng xã hội theo quy định pháp luật</t>
  </si>
  <si>
    <t>Văn bản chỉ đạo</t>
  </si>
  <si>
    <t>Công văn số 2537/UBND-VHTT ngày 15/7/2024 về Thực hiện cung cấp thông tin mạng xã hội theo quy định pháp luật</t>
  </si>
  <si>
    <t>(Số 2582/KH-UBND ngày 04/07/2024) Kế hoạch tổ chức họp báo cung cấp thông tin cho báo chí trên địa bàn tỉnh Lai Châu quý I và quý II năm 2024</t>
  </si>
  <si>
    <t>Đã phối hợp với Sở VHTTDL nội dung thông tin cần cung cấp</t>
  </si>
  <si>
    <t>(Số 2652/KH-UBND ngày 10/07/2024) Kế hoạch triển khai Chương trình thúc đẩy, hỗ trợ người dân, doanh nghiệp, hộ kinh doanh hiện diện trực tuyến tin cậy, an toàn với các dịch vụ số sử dụng tên miền quốc gia ".vn" trên địa bàn tỉnh Lai Châu</t>
  </si>
  <si>
    <t>Công văn số 2615/UBND-VHTT ngày 19/7/2024 về Triển khai thực hiện Chương trình thúc đẩy, hỗ trợ người dân, doanh nghiệp, hộ kinh doanh hiện diện trực tuyến tin cậy, an toàn với các dịch vụ số sử dụng tên miền quốc gia ".vn" trên địa bàn tỉnh Lai Châu</t>
  </si>
  <si>
    <t>(Số 2644/UBND-VX ngày 09/07/2024) Công văn: khắc phục những khó khăn, hạn chế trong triển khai thực hiện Nghị quyết số 59/NQ-HĐND ngày 12/10/2021 của HĐND tỉnh</t>
  </si>
  <si>
    <t>Công văn số 2503/UBND-VHTT ngày 12/7/2024 về Khắc phục những khó khăn, hạn chế trong triển khai thực hiện Nghị quyết số 59/NQ-HĐND ngày 12/10/2021 của HĐND tỉnh</t>
  </si>
  <si>
    <t>(Số 1407/STTTT-BCVTCNTT ngày 11/07/2024) V/v Cài đặt bản quyền phần mềm quản lý bản vá, giám sát tài nguyên và ngăn chặn kết nối độc hại</t>
  </si>
  <si>
    <t>Công văn số 316/VC-PVH ngày 16/7/2024 về Cài đặt bản quyền phần mềm quản lý bản vá, giám sát tài nguyên và ngăn chặn kết nối độc hại</t>
  </si>
  <si>
    <t>(Số 609/VPUBND ngày 11/07/2024) V/v xin ý kiến tham gia, góp ý đối với Dự thảo Quyết định ban hành Quy chế Quản lý, vận hành, khai thác Hệ thống thông tin báo cáo tỉnh Lai Châu</t>
  </si>
  <si>
    <t>Công văn số 2686/UBND-VP ngày 25/6/2024 tham gia ý kiến dự thảo Quyết định ban hành quy chế quản lý vận hành khai thác hệ thống thông tin báo cáo</t>
  </si>
  <si>
    <t>(Số 2822/KH-UBND ngày 19/07/2024) Tổ chức các hoạt động Tết Độc lập và Tuần Du lịch - Văn hóa Lai Châu năm 2024</t>
  </si>
  <si>
    <t>Tham mưu kế hoạch</t>
  </si>
  <si>
    <t>Dự thảo kế hoạch</t>
  </si>
  <si>
    <t>(Số 1478/STTTT-VP ngày 19/07/2024) V/v đề nghị báo cáo số liệu thống kê về tỷ lệ nữ sử dụng điện thoại di động</t>
  </si>
  <si>
    <t>Phòng Văn hóa và Thông tin</t>
  </si>
  <si>
    <t>XV</t>
  </si>
  <si>
    <t>Kế hoạch số 406 ngày 25/7/2024 thực hiện Chương trình hành động số 49-CTr/TU ngày 22/4/2024 của Ban Thường vụ Tỉnh ủy về thực hiện Chỉ thị số 29-CT/TW ngày 05/01/2024 của Bộ Chính trị về công tác phổ cập giáo dục, giáo dục bắt buộc, xóa mù chữ cho người lớn và đẩy mạnh phân luồng học sinh trong giáo dục phổ thông</t>
  </si>
  <si>
    <t>(Số 2757/UBND-KTN ngày 16/07/2024) V/v tham gia ý kiến dự thảo Báo cáo tình hình triển khai Quyết định số 645/QĐ-TTg và dự thảo Kế hoạch tổng thể phát triển Thương mại quốc gia giai đoạn 2026-2030</t>
  </si>
  <si>
    <t>18/07/2024</t>
  </si>
  <si>
    <t>Công văn số 2627/UBND-KTHT ngày 22/7/2024 tham gia ý kiến dự thảo Báo cáo tình hình triển khai Quyết định số 645/QĐ-TTg và dự thảo Kế hoạch tổng thể phát triển Thương mại quốc gia giai đoạn 2026-2030</t>
  </si>
  <si>
    <t>Đôn đốc tham mưu thực hiện công văn (Số 1422/SGTVT-QLVT ngày 04/07/2024) VB lấy ý kiến tham gia Cv 6995/BGTVT-VT</t>
  </si>
  <si>
    <t>Công văn số 2446/UBND-KTHT ngày 08/7/2024 Tham gia ý kiến dự thảo Thông tư của Bộ Giao thông vận tải</t>
  </si>
  <si>
    <t>(Số 1084/SCT-QLTM ngày 21/06/2024) Về việc mời tham gia Đoàn giao thương xúc tiến thương mại trong lĩnh vực thương mại điện tử, thương mại số tại Chiết Giang và Giang Tô, Trung Quốc</t>
  </si>
  <si>
    <t>09/07/2024</t>
  </si>
  <si>
    <t>Công văn số 2461/UBND-KTHT ngày 09/7/2024 tham gia Đoàn giao thương xúc tiến thương mại trong lĩnh vực thương mại điện tử, thương mại số tại Chiết Giang và Giang Tô, Trung Quốc</t>
  </si>
  <si>
    <t>Công văn (Số 1282/SGTVT-KCHT ngày 19/06/2024) V/v báo cáo hiện trạng đường đến trung tâm thôn, bản</t>
  </si>
  <si>
    <t>14/07/2024</t>
  </si>
  <si>
    <t>Công văn số 2517/UBND-KTHT ngày 12/7/2024 báo cáo hiện trạng đường đến trung tâm thôn, bản</t>
  </si>
  <si>
    <t>(Số 1242/SXD-KT&amp;VLXD ngày 12/07/2024) V/v Lấy ý kiến vào dự thảo Tờ trình, Quyết định Ban hành đơn giá bồi thường thiệt hại về nhà, công trình xây dựng trên đất khi nhà nước thu hồi đất trên địa bàn tỉnh Lai Châu</t>
  </si>
  <si>
    <t>17/07/2024</t>
  </si>
  <si>
    <t>Công văn số 2591/UBND-KTHT ngày 17/7/2024 Tham gia vào dự thảo Tờ trình, Quyết định Ban hành đơn giá bồi thường thiệt hại về nhà, công trình xây dựng trên đất khi nhà nước thu hồi đất trên địa bàn tỉnh Lai Châu</t>
  </si>
  <si>
    <t>(Số 1554/SGTVT-QLCL ngày 17/07/2024) Đề nghị tham gia ý kiến đối với việc lập Quy hoạch kết cấu hạ tầng giao thông đường bộ thời kỳ 2021-2030, tầm nhìn đến năm 2050.</t>
  </si>
  <si>
    <t>Công văn số 2626/UBND-KTHT ngày 22/7/2024 Công văn tham gia ý kiến đối với việc lập Quy hoạch kết cấu hạ tầng giao thông đường bộ thời kỳ 2021- 2030, tầm nhìn đến năm 2050</t>
  </si>
  <si>
    <t xml:space="preserve"> (Số 1263/SXD-TTr ngày 15/07/2024) Góp ý dự thảo Nghị định thay thế Nghị định số 16/2022/NĐ-CP ngày 28/01/2022 của Chính phủ</t>
  </si>
  <si>
    <t>Công văn số 2628/UBND-KTHT ngày 22/7/2024 V/v góp ý dự thảo Nghị định thay thế Nghị định số 16/2022/NĐ-CP ngày 28/01/2022 của Chính phủ</t>
  </si>
  <si>
    <t>(Số 2432/UBND-KTN ngày 26/06/2024) V/v triển khai thực hiện Nghịđịnh số 60/2024/NĐ-CP ngày 05/6/2024 của Chính phủvềphát triển và quản lý chợ</t>
  </si>
  <si>
    <t>Xây dựng báo cáo</t>
  </si>
  <si>
    <t>31/07/2024</t>
  </si>
  <si>
    <t>(Số 1491/SNN-BVTV ngày 03/07/2024) V/v báo cáo kết quả sản xuất vụ Đông xuân 2023-2024, Xuân hè 2024; kế hoạch sản xuất vụ Mùa, Thu, Đông 2024</t>
  </si>
  <si>
    <t>Công văn số 2426/UBND-NN ngày 08/07/2024 báo cáo kết quả sản xuất vụ Đông xuân 2023-2024, Xuân hè 2024; kế hoạch sản xuất vụ Mùa, Thu, Đông 2024</t>
  </si>
  <si>
    <t>(Số 2758/UBND-KTN ngày 16/07/2024) V/v góp ý dự thảo Nghị định quy định quy định chi tiết về đất trồng lúa</t>
  </si>
  <si>
    <t>Công văn số 2589/UBND-NN ngày 17/07/2024 V/v góp ý dự thảo Nghị định quy định quy định chi tiết về đất trồng lúa</t>
  </si>
  <si>
    <t>(Số 2481/UBND-KTN ngày 29/06/2024) Vv góp ý dự thảo Nghị định quy định nuôi, trồng, phát triển, thu hoạch cây dược liệu trong rừng</t>
  </si>
  <si>
    <t>Công văn số 2631/UBND-NN ngày 22/07/2024 Tham gia ý kiến dự thảo Nghị định quy định nuôi, trồng, phát triển, thu hoạch cây dược liệu trong rừng</t>
  </si>
  <si>
    <t>Số 2482/UBND-KTN ngày 29/06/2024) góp ý dự thảo Quyết định của Thủ tướng Chính phủ ban hành Quy chế ứng phó sự cố chất thải</t>
  </si>
  <si>
    <t>Công văn số 2447/UBND-TNMT ngày 08/7/2024 Công văn về việc góp ý dự thảo Quyết định của Thủ tướng Chính phủ ban hành Quy chế ứng phó sự cố chất thả</t>
  </si>
  <si>
    <t>Công văn số 2448/UBND-TNMT ngày 08/7/2024</t>
  </si>
  <si>
    <t>(Số 2476/UBND-KTN ngày 28/06/2024) góp ý dự thảo Nghị định quy định về xử phạt vi phạm hành chính trong lĩnh vực tài nguyên nước</t>
  </si>
  <si>
    <t>Công văn số 2566/UBND-TNMT ngày16/7/2024 góp ý dự thảo Nghị định quy định về xử phạt vi phạm hành chính trong lĩnh vực tài nguyên nước</t>
  </si>
  <si>
    <t>Số 2748/UBND-KTN ngày 16/07/2024) Giao nhiệm vụ góp ý đối với dự thảo Thông tư của Bộ Tài nguyên và Môi trường</t>
  </si>
  <si>
    <t>(Số 2772/UBND-KTN ngày 17/07/2024) góp ý dự thảo Thông tư quy định kỹ thuật lập hành lang bảo vệ nguồn nước</t>
  </si>
  <si>
    <t>XVI</t>
  </si>
  <si>
    <t>Ban Quản lý rừng phòng hộ</t>
  </si>
  <si>
    <t>(Số 03/HĐQLQ-BKS ngày 15/07/2024) V/v báo cáo kết quả việc thực hiện công tác chi trả dịch vụ môi trường rừng năm 2023</t>
  </si>
  <si>
    <t>(Số 1662/KH-SNN ngày 24/07/2024) KH kiểm tra công tác trồng, chăm sóc rừng trồng năm 2024 và khắc phục trồng rừng các năm trước</t>
  </si>
  <si>
    <t>Hạt Kiểm lâm</t>
  </si>
  <si>
    <t>Công văn (Số 2151/UBND-KTN ngày 07/06/2024) V/v góp ý dự thảo Thông tư quy định định mức kinh tế - kỹ thuật kiểm kê rừng, theo dõi diễn biến rừng</t>
  </si>
  <si>
    <t>Ban hành Công văn Số 2520/UBND-KL ngày 12/7/2024 góp ý dự thảo Thông tư quy định định mức kinh tế - kỹ thuật kiểm kê rừng, theo dõi diễn biến rừng</t>
  </si>
  <si>
    <t>XVII</t>
  </si>
  <si>
    <t>Công văn số 2595/UBND-TNMT ngày 17/7/2024</t>
  </si>
  <si>
    <t>công văn 2733/UBND-TNMT ngày 30/7/2024</t>
  </si>
  <si>
    <t>Công văn 2781a/UBND - TNMT ngày 01/8/2024</t>
  </si>
  <si>
    <t>Công văn số 2785/UBND-TNMT ngày 01/8/2024</t>
  </si>
  <si>
    <t>Công văn 2664/CV-UBND ngày 24/7/2024</t>
  </si>
  <si>
    <t>Số 1877/STNMT-ĐĐB ngày 19/07/2024) V/v tham gia ý kiến đối với các dự thảo văn bản quy phạm pháp luật thuộc thẩm quyền ban hành của HĐND, UBND tỉnh</t>
  </si>
  <si>
    <t>Công văn góp ý</t>
  </si>
  <si>
    <t>(Số 2864/UBND-KTN ngày 24/07/2024) Giao nhiệm vụ góp ý dự thảo Thông tư quy định về bản đồ địa chính</t>
  </si>
  <si>
    <t>Công văn 2767/UBND-TNMT ngày 31/7/2024</t>
  </si>
  <si>
    <t>(Số 2914/UBND-KTN ngày 26/07/2024) Cung cấp thông tin phục vụ triển khai Nhiệm vụ "Kết nối các Vườn di sản ASEAN (AHP) của Việt Nam giai đoạn 2023-2025 theo chương trình hành động quốc gia về đa dạng sinh học</t>
  </si>
  <si>
    <t>Công cấp thông tin</t>
  </si>
  <si>
    <t>công văn 2768/UBND-TNMT ngày 31/7/2024</t>
  </si>
  <si>
    <t>(Số 1932/STNMT-MTK ngày 25/07/2024) V/v đề nghị cung cấp thông tin, số liệu phục vụ việc lập Kế hoạch ứng phó sự cố môi trường trong mùa mưa bão năm 2024</t>
  </si>
  <si>
    <t>công văn 2827/UBND-TNMT ngày 06/8/2024</t>
  </si>
  <si>
    <t>(Số 2865/UBND-KTN ngày 24/07/2024) Giao nhiệm vụ góp ý dự thảo Thông tư quy định định mức kinh tế - kỹ thuật lập hành lang bảo vệ nguồn nước</t>
  </si>
  <si>
    <t>Công văn tham gia ý kiến</t>
  </si>
  <si>
    <t>công văn 2785/UBND-TNMT ngày 01/8/2024</t>
  </si>
  <si>
    <t>(Số 2004/STNMT-VP ngày 01/08/2024) xin ý kiến tham gia vào dự thảo Tờ trình, quyết định, kế hoạch và phân công nhiệm vụ của Ban chỉ đạo kiểm kê đất đai, lập bản đồ hiện trạng sử dụng đất năm 2024 tỉnh Lai Châu</t>
  </si>
  <si>
    <t>Công văn số 2822/UBND-TNMT ngày 06/8/2024</t>
  </si>
  <si>
    <t>(Số 3005/UBND-KTN ngày 01/08/2024) góp ý dự thảo Kế hoạch quốc gia thích ứng với biến đổi khí hậu giai đoạn 2021-2030, tầm nhìn đến năm 2050 (cập nhật)</t>
  </si>
  <si>
    <t>Công văn số 2821/UBND-TNMT ngày 06/8/2024</t>
  </si>
  <si>
    <t>(Số 2017/STNMT-MTK ngày 02/08/2024) Đề nghị tham gia góp ý dự thảo Đề cương và dự toán nhiệm vụ xây dựng kế hoạch quản lý chất lượng môi trường nước mặt các sông, hồ nội tỉnh trên địa bàn tỉnh Lai Châu</t>
  </si>
  <si>
    <t>Công văn số 2826/UBND-TNMT ngày 06/8/2024</t>
  </si>
  <si>
    <t>Phòng Tài nguyên tham mưu (Số 2971/UBND-KTN ngày 30/07/2024) góp ý dự thảo Kế hoạch thực hiện Quy hoạch mạng lưới trạm khí tượng thủy văn quốc gia thời kỳ 2021-2030, tầm nhìn đến năm 2050</t>
  </si>
  <si>
    <t>Công văn 2838/UBND-TNMT ngày 06/8/2024</t>
  </si>
  <si>
    <t>Số 3004/UBND-KTN ngày 31/07/2024) giao nhiệm vụ tham gia ý kiến về các tập bản đồ và cử đầu mối tiếp nhận, chuyển giao sản phẩm bản đồ phân vùng rủi ro thiên tai</t>
  </si>
  <si>
    <t>Công văn 2896/UBND-TNMT ngày 09/8/2024</t>
  </si>
  <si>
    <t>triển khai Số 3097/UBND-KTN ngày 06/08/2024) Triển khai Nghị định số 102/2024/NĐ-CP ngày 30 tháng 7 năm 2024 của Chính phủ</t>
  </si>
  <si>
    <t>Văn bản triển khai</t>
  </si>
  <si>
    <t>Công Văn 2781/UBND-TNMT ngày 01/8/2024 đã triển khai nghị định 102</t>
  </si>
  <si>
    <t>(Số 3051/UBND-KTN ngày 02/08/2024) Triển khai các quy định của Luật Tài nguyên nước liên quan đến lĩnh vực "sản xuất, cung cấp nước sạch"</t>
  </si>
  <si>
    <t>Tham mưu triển khai và đề xuất danh mục</t>
  </si>
  <si>
    <t>(Số 3172/UBND-KTN ngày 12/08/2024) Triển khai Thông tư số 10/2024/TT-BTNMT ngày 31 tháng 7 năm 2024 của Bộ Tài nguyên và Môi trường</t>
  </si>
  <si>
    <t>văn bản chỉ đaọ</t>
  </si>
  <si>
    <t>Công văn 2976/UBND-TNMT ngày 16/8/2024</t>
  </si>
  <si>
    <t>(Số 3204/UBND-KTN ngày 13/08/2024) Triển khai Thông tư số 09/2024/TT-BTNMT ngày 31 tháng 7 năm 2024 của Bộ Tài nguyên và Môi trường</t>
  </si>
  <si>
    <t>Công văn 2984/UBND-TNMT ngày 16/8/2024</t>
  </si>
  <si>
    <t>(Số 3203/UBND-KTN ngày 13/08/2024) Triển khai Thông tư số 11/2024/TT-BTNMT ngày 31 tháng 7 năm 2024 của Bộ Tài nguyên và Môi trường</t>
  </si>
  <si>
    <t>Công văn 2985/UBND-TNMT ngày 16/8/2024</t>
  </si>
  <si>
    <t>(Số 1682/SNN-KL ngày 26/07/2024) V/v xây dựng kế hoạch giao rừng, cho thuê rừng, chuyển mục đích sử dụng rừng sang mục đích khác</t>
  </si>
  <si>
    <t>Xây dựng Kế hoạch, tờ trình</t>
  </si>
  <si>
    <t>Tờ trình số 2811/TTr-UBND ngày 05/8/2024</t>
  </si>
  <si>
    <t>(Số 3171/UBND-KTN ngày 12/08/2024) V/v tăng cường công tác quản lý, bảo vệ rừng trên địa bàn tỉnh</t>
  </si>
  <si>
    <t>Công văn 2970/UBND-KL ngày 16/8/2024</t>
  </si>
  <si>
    <t>(Số 1802/SNN-KL ngày 09/08/2024) CV đề nghị báo cáo kết quả trồng rừng năm 2024</t>
  </si>
  <si>
    <t>Báo cáo số 2967/BC-UBND ngày 16/8/2024</t>
  </si>
  <si>
    <t>Số 1771/SNN-KL ngày 06/08/2024) CV chỉ đạo triển khai, thực hiện công tác phát triển rừng trên địa bàn huyện Than Uyên, Tân Uyên</t>
  </si>
  <si>
    <t>Công văn 2968/UBND-BQLRPH ngày 16/8/2024</t>
  </si>
  <si>
    <t>Báo cáo số 2809/BC-UBND ngày 05/8/2024</t>
  </si>
  <si>
    <t>báo cáo số 2765/BC-UBND ngày 31/7/2024</t>
  </si>
  <si>
    <t>Công văn 2643/UBND-NN ngày 23/7/2024</t>
  </si>
  <si>
    <t>Công văn 2708/UBND-NN ngày 26/7/2024</t>
  </si>
  <si>
    <t>(Số 803/BTV-GĐXHKT ngày 25/07/2024) Cử cán bộ tham dự Hội thảo tập huấn "Nâng cao năng lực quản lý rủi ro thiên tai dựa vào cộng đồng" tại Hà Nội</t>
  </si>
  <si>
    <t>Công văn số 2793/UBND-NN ngày 02/8/2024</t>
  </si>
  <si>
    <t>(Số 1766/SNN-PTNT ngày 06/08/2024) Công văn đề nghị phối hợp tham mưu Hội nghị liên kết vùng sản xuất và tiêu thụ sản phẩm</t>
  </si>
  <si>
    <t>Trước 12/8/2024</t>
  </si>
  <si>
    <t>(Số 3157/UBND-KTN ngày 09/08/2024) V/v góp ý dự thảo Thông tư quy định một số hoạt động về lâm nghiệp thực hiện Chương trình phát triển LNBV và Chương trình PTKTXH vùng đồng bào DTTS&amp;MN</t>
  </si>
  <si>
    <t>Tham gia ý kiến</t>
  </si>
  <si>
    <t>Công văn 2980/UBND-BQL ngày 16/8/2024</t>
  </si>
  <si>
    <t>Công văn số 1455/SNN-CNTY ngày 28/6/2024 của Sở Nông nghiệp và Phát triển nông thôn tỉnh Lai Châu về việc triển khai xây dựng cơ sở, vùng an toàn dịch bệnh động vật trên địa bàn tỉn</t>
  </si>
  <si>
    <t>đề xuất chính sách</t>
  </si>
  <si>
    <t>(Số 1844/SNN-QLCL ngày 14/08/2024) V/v đề nghị thông báo dự thảo các quy định về biện pháp SPS của Thành viên WTO tháng 7/2024</t>
  </si>
  <si>
    <t>Công văn 2981/UBND-NN ngày 16/8/2024</t>
  </si>
  <si>
    <t>Báo cáo số 2673/BC-UBND ngày 24/7/2024</t>
  </si>
  <si>
    <t>Công văn 2823/UBND-KTHT ngày 06/8/2024</t>
  </si>
  <si>
    <t>Đơn vị trực tiếp gửi Sở</t>
  </si>
  <si>
    <t>Công văn số 2706/UBND-KTHT ngày 26/7/2024</t>
  </si>
  <si>
    <t>(Số 2955/UBND-KTN ngày 29/07/2024) V/v tham gia ý kiến dự thảo Tờ trình, dự thảo Quyết định của Thủ tướng Chính phủ về hỗ trợ hộ nghèo, hộ cận nghèo xóa nhà tạm, nhà dột nát</t>
  </si>
  <si>
    <t>Công văn số 2762/UBND-KTHT ngày 31/7/2024</t>
  </si>
  <si>
    <t>(Số 3046/UBND-KTN ngày 02/08/2024) Góp ý một số định mức dự toán xây dựng bổ sung vào dự thảo Thông tư sửa đổi, sổ sung Thông tư số 12/2021/TT-BXD ngày 31/8/2021 của Bộ Xây dựng về ban hành định mức xây dựng</t>
  </si>
  <si>
    <t>Công văn số 2824/UBND-KTHT ngày 06/8/2024</t>
  </si>
  <si>
    <t>(Số 1756/SGTVT-TTr ngày 02/08/2024) V/v tham gia, góp ý kiến vào dự thảo Kế hoạch tăng cường công tác bảo đảm trật tự, an toàn giao thông đối với hoạt động kinh doanh vận tải trong tình hình mới trên địa bàn tỉnh Lai Châu</t>
  </si>
  <si>
    <t>Công văn số 2825/UBND-KTHT ngày 06/8/2024</t>
  </si>
  <si>
    <t>(Số 2952/UBND-KTN ngày 29/07/2024) V/v rà soát, đăng ký nhu cầu xóa nhà tạm, nhà dột nát cho các đối tượng hộ nghèo, hộ cận nghèo trên địa bàn năm 2024, 2025</t>
  </si>
  <si>
    <t>Công văn đăng ký</t>
  </si>
  <si>
    <t>Công văn 2905/UBND-KTHT ngày 09/8/2024</t>
  </si>
  <si>
    <t>(Số 1391/SXD-QHKT&amp;NO ngày 05/08/2024) V/v hoàn thiện hồ sơ quy chế quản lý kiến trúc thị trấn Than Uyên, huyện Than Uyên</t>
  </si>
  <si>
    <t>báo cáo giải trình</t>
  </si>
  <si>
    <t>Báo cáo số 2892/BC-UBND ngày 09/8/2024</t>
  </si>
  <si>
    <t>(Số 1368/SCT-VP ngày 05/08/2024) Về việc tham gia ý kiến dự thảo Quyết định về việc công bố Quy trình nội bộ mới ban hành trong lĩnh vực bảo vệ quyền lợi người tiêu dùng thuộc thẩm quyền quản lý của Sở Công Thương tỉnh Lai Châu</t>
  </si>
  <si>
    <t>Trước 15h ngày 08/8/2024</t>
  </si>
  <si>
    <t>Cơ quan chuyên môn đã tổng hợp các ý kiến điều nhất trí, huyện không có ý kiến tham gia, trong văn bản quy định không tham gia coi như đồng ý, đơn vị trực tiếp thông tin sở, không tham mưu văn bản.</t>
  </si>
  <si>
    <t>(Số 3029/UBND-KTN ngày 01/08/2024) V/v tham gia ý kiến đối với đề nghị xây dựng Luật sửa đổi, bổ sung Luật Sử dụng năng lượng tiết kiệm và hiệu quả</t>
  </si>
  <si>
    <t>Công văn số 2836/UBND-KTHT ngày 06/8/2024</t>
  </si>
  <si>
    <t>(Số 1774/SGTVT-KCHT ngày 05/08/2024) V/v sơ kết thực hiện cac Chương trình mục tiêu quốc gia giai đoạn 2021-2025</t>
  </si>
  <si>
    <t>Công văn số 2890/UBND-KTHT ngày 09/8/2024</t>
  </si>
  <si>
    <t>(Số 3069/UBND-KTN ngày 05/08/2024) V/v tham gia ý kiến dự thảo Thông tư thay thế Thông tư số 26/2016/TT-BCT ngày 30 tháng 11 năm 2016</t>
  </si>
  <si>
    <t>tham gia ý kiếm</t>
  </si>
  <si>
    <t>Công văn số 2889/UBND-KTHT ngày 09/8/2024</t>
  </si>
  <si>
    <t>(Số 1426/SXD-QHKT&amp;amp;NO ngày 08/08/2024) V/v Tham gia góp ý Dự thảo Văn bản triển khai Kế hoạch thực hiện Quy hoạch thăm dò, khai thác, chế biến và sử dụng các loại khoáng sản làm vật liệu xây dựng thời kỳ 2021-2030, tầm nhìn đến năm 2050</t>
  </si>
  <si>
    <t>(Số 3145/UBND-KTN ngày 09/08/2024) Tham gia ý kiến đối với dự thảo Thông tư bãi bỏ một số văn bản quy phạm pháp luật do Bộ trưởng Bộ Xây dựng ban hành hoặc liên tịch ban hành</t>
  </si>
  <si>
    <t>Công văn số 2963/UBND-KTHT ngày 16/8/2024</t>
  </si>
  <si>
    <t>(Số 3082/UBND-KTN ngày 06/08/2024) Báo cáo kết quả thực hiện Định hướng phát triển kiến trúc Việt Nam đến năm 2030, tầm nhìn đến năm 2050 theo Quyết định số 1246/QĐ-TTg ngày 19/7/2021 của Thủ tướng Chính phủ và Quy chế quản lý kiến trúc đô thị và điểm dân cư nông thôn</t>
  </si>
  <si>
    <t>Đơn vị trực tiếp gửi biểu không ban hành văn bản</t>
  </si>
  <si>
    <t>Số 1389/SCT-QLTM ngày 09/08/2024) Về việc tổ chức Tọa đàm trao đổi trực tiếp với Lãnh đạo các doanh nghiệp về Hệ sinh thái tận dụng các FTA</t>
  </si>
  <si>
    <t>công văn</t>
  </si>
  <si>
    <t>Đơn vị đã trực tiếp trao đổi với sở</t>
  </si>
  <si>
    <t>Số 1415/SXD-KT&amp;VLXD ngày 07/08/2024) V/v Phối hợp cung cấp thông tin các dự án phục vụ khảo sát đơn giá nhân công xây dựng năm 2024</t>
  </si>
  <si>
    <t>Đơn vị đã trước tiếp gửi biểu báo cáo sở</t>
  </si>
  <si>
    <t>(Số 3185/UBND-TH ngày 12/08/2024) V/v tham gia ý kiến đối với dự thảo Thông tư quy định danh mục và thời hạn định kỳ chuyển đổi công tác đối với công chức, viên chức trực tiếp tiếp xúc và giải quyết công việc thuộc lĩnh vực giao thông vận tải ở địa phương</t>
  </si>
  <si>
    <t>Công văn 2975/UBND-KTHT ngày 16/8/2024</t>
  </si>
  <si>
    <t>Công văn số 559/BDT-CSDT ngày 19/7/2024 của Ban Dân tộc tỉnh Lai Châu về việc báo cáo bổ sung chi tiết kết quả nội dung thực hiện Chương trình MTQG phát triển kinh tế - xã hội vùng đồng bào dân tộc thiểu số</t>
  </si>
  <si>
    <t>23/7/2024</t>
  </si>
  <si>
    <t>BÁO CÁO số 2651/BC-UBND ngày 23/7/2024  Bổ sung chi tiết kết quả nội dung thực hiện Chương trình MTQG phát triển kinh tế - xã hội vùng đồng bào dân tộc thiểu số</t>
  </si>
  <si>
    <t>Công văn số 2779/UBND-VX ngày 17/7/2024 của Uỷ ban nhân dân tỉnh Lai Châu về việc báo cáo, cung cấp thông tin, số liệu, đánh giá kết quả triển khai thực hiện các chính sách dân tộc từ năm 2016 đến nay</t>
  </si>
  <si>
    <t>Báo cáo số 2650/BC-UBND ngày 23/7/2024 Kết quả triển khai thực hiện các chính sách dân tộc giai đoạn 2016 - 6/2024 và đề xuất xây dựng, thực hiện chính sách dân tộc giai đoạn 2026 - 2030</t>
  </si>
  <si>
    <t>Công văn số 558/BDT-CSDT ngày 19/7/2024 của Ban Dân tộc tỉnh Lai Châu về việc phối hợp báo cáo tình hình thực hiện các quyền của đồng bào dân tộc thiểu số</t>
  </si>
  <si>
    <t>25/7/2024</t>
  </si>
  <si>
    <t>Báo cáo số 2660/BC-UBND ngày 24/7/2024 Tình hình thực hiện các quyền của đồng bào dân tộc thiểu số
giai đoạn 2021-2023</t>
  </si>
  <si>
    <t>Kết luận số 18/KL-TTr ngày 18/7/2024 của Thanh tra Ban Dân tộc tỉnh Lai Châu về việc tổ chức thực hiện một số chương trình, chính sách dân tộc trên địa bàn huyện Than Uyên</t>
  </si>
  <si>
    <t>15/8/2024</t>
  </si>
  <si>
    <t>Báo cáo số 2941/BC-UBND ngày 14/8/2024 Thực hiện Kết luận thanh tra số 18/KL-TTr ngày 18/7/2024
của Thanh tra Ban Dân tộc tỉnh Lai Châu</t>
  </si>
  <si>
    <t>Quyết định số 22/2024/QĐ-UBND ngày 05/7/2024 của Ủy ban nhân dân tỉnh Lai Châu về ban hành Quy chế quản lý, cập nhật, khai thác và sử dụng Cơ sở dữ liệu về xử lý vi phạm hành chính tỉnh Lai Châu</t>
  </si>
  <si>
    <t>Công văn số 2641/UBND-TP ngày 22/7/2024 V/v triển khai thực hiện Quyết định số 22/2024/QĐ-UBND ngày 05/7/2024 của UBND tỉnh</t>
  </si>
  <si>
    <t>Công văn số 2825/UBND-TH ngày 19/7/2024 của UBND tỉnh Lai Châu về việc tham gia ý kiến đối với dự thảo Nghị định sửa đổi, bổ sung một số điều của Nghị định số 19/2020/NĐ-CP</t>
  </si>
  <si>
    <t>26/7/2024</t>
  </si>
  <si>
    <t>Công văn số 2701/UBND-TP ngày 26/7/2024 V/v tham gia ý kiến đối với dự thảo Nghị định sửa đổi, bổ sung một số điều của Nghị định số
19/2020/NĐ-CP</t>
  </si>
  <si>
    <t>Công văn số 3041/UBND-TH ngày 02/8/2024 của UBND tỉnh về việc cung cấp số liệu về xử phạt vi phạm hành chính</t>
  </si>
  <si>
    <t>Số 2803/UBND-TP ngày 05/8/2024 V/v cung cấp số liệu xử phạt vi phạm hành chính</t>
  </si>
  <si>
    <t>Công văn số 1032/STP-PBGDPL ngày 01/08/2024 của Sở Tư pháp về việc hướng dẫn nội dung tiêu chí, chỉ tiêu “tiếp cận pháp luật” trong đánh giá nông thôn mới và đô thị văn minh</t>
  </si>
  <si>
    <t>Số 2846/UBND-TP ngày 07/8/2024 V/v hướng dẫn nội dung tiêu chí, chỉ
tiêu “tiếp cận pháp luật” trong đánh
giá nông thôn mới và đô thị văn minh</t>
  </si>
  <si>
    <t>Công văn số 15/HĐPH-STP ngày 30/7/2024 của Hội đồng phối hợp phổ biến giáo dục pháp luật tỉnh về phổ biến các luật, nghị quyết mới được Quốc hội khóa XV thông qua tại Kỳ họp thứ 7 và tăng cường phổ biến, giáo dục pháp luật về một số vấn đề dư luận quan tâm</t>
  </si>
  <si>
    <t>Số 2916/UBND-TP ngày 12/8/2024 V/v phổ biến các luật, nghị quyết mới được Quốc hội khóa XV thông qua tại Kỳ họp thứ 7 và tăng cường phổ biến, giáo dục pháp luật về một số vấn đề dư luận quan tâm</t>
  </si>
  <si>
    <t>Công văn số 1083/STP-HCBTTP ngày 13/8/2024 của Sở Tư pháp về việc thực hiện các biện pháp phòng, chống việc lợi dụng các hoạt động cho, nhận con nuôi để mua bán trẻ em theo Công văn số 4260/BTP-CN ngày
30/7/2024 của Bộ Tư pháp</t>
  </si>
  <si>
    <t>16/8/2024</t>
  </si>
  <si>
    <t>Số 2983/UBND-TP ngày 16/8/2024 V/v thực hiện các biện pháp phòng,
chống việc lợi dụng các hoạt động
cho, nhận con nuôi để mua bán trẻ em</t>
  </si>
  <si>
    <t>12/7/2024</t>
  </si>
  <si>
    <t>Công văn số 4477/CAT-PTM ngày 16/7/2024 của Công an tỉnh Lai Châu “V/v tham gia ý kiến vào Hồ sơ lập đề nghị xây dựng các dự án Luật Thi hành tạm giữ, tạm giam và cấm đi khỏi nơi cư trú và Hồ sơ đề nghị xây dựng Luật Thi hành án hình sự (sửa đổi)”</t>
  </si>
  <si>
    <t>24/7/2024</t>
  </si>
  <si>
    <t>Số 2624/UBND-CAH ngày 22/7/2024 V/v tham gia ý kiến về Hồ sơ đề nghị xây dựng các dự án luật</t>
  </si>
  <si>
    <t>Công văn số 4495/CAT-PC06 ngày 19/7/2024 của Công an tỉnh Lai Châu tham gia ý kiến đối với dự thảo Kế hoạch tăng cường phòng, chống tội phạm liên quan đến công tác nắm, giải quyết mâu thuẫn trong nội bộ nhân dân trên địa bàn tỉnh Lai Châu</t>
  </si>
  <si>
    <t>Số 2671/UBND-CAH ngày 24/7/2024 V/v tham gia ý kiến đối với dự thảo Kế hoạch tăng cường phòng, chống tội phạm liên quan đến công tác nắm, giải quyết mâu thuẫn trong nội bộ nhân dân trên địa bàn tỉnh Lai Châu</t>
  </si>
  <si>
    <t>Công văn số 2813/UBND-KSTT ngày 19/7/2024 của Ủy ban nhân dân tỉnh Lai Châu về việc triển khai thực hiện Thông báo số 316/TB-VPCP ngày 12/7/2024 của Văn phòng Chính phủ</t>
  </si>
  <si>
    <t>Số 2670/UBND-CAH ngày 24/7/2024 V/v triển khai thực hiện Thông báo số 316/TB-VPCP ngày 12/07/2024 của
Văn phòng Chính phủ</t>
  </si>
  <si>
    <t>Kế hoạch số 2756/KH-UBND, ngày 16/7/2024 về sơ kết thực hiện đề án “Nâng cao hiệu quả công tác phổ biến, giáo dục pháp luật gắn với vận động quần chúng nhân dân chấp hành pháp luật tại cơ sở của lực lượng Công an nhân dân giai đoạn 2021-2027”</t>
  </si>
  <si>
    <t>Công văn số 4523/CAT-PTM ngày 23/7/2024 của Công an tỉnh Lai Châu về việc tham gia ý kiến vào dự thảo Công văn triển khai thực hiện Nghị quyết số 21/2024/NQ-HĐND của HĐND tỉnh Lai Châu</t>
  </si>
  <si>
    <t>30/7/2024</t>
  </si>
  <si>
    <t>Căn cứ Công văn số 4482/CAT-PC10 ngày 19/7/2024 của Công an tỉnh Lai Châu “V/v tham gia ý kiến vào dự thảo Hướng dẫn xây dựng, nhân rộng mô
hình, điển hình tái hòa nhập cộng đồng”</t>
  </si>
  <si>
    <t>Số 2702a/UBND-CAH 26/7/2024 V/v tham gia ý kiến vào dự thảo Hướng dẫn xây dựng, nhân rộng mô hình, điển hình tái hòa nhập cộng đồng</t>
  </si>
  <si>
    <t>Công văn số 2920/UBND-TH, ngày 26/7/2024 của UBND tỉnh Lai Châu về triển khai thực hiện Nghị quyết số 21/2024/NQ-HĐND, ngày 17/7/2024 của HĐND tỉnh</t>
  </si>
  <si>
    <t>Số 2724a/BC-UBND ngày 29/7/2024 Kết quả rà soát, thống kê danh sách thôn, bản, khu phố trên địa bàn huyện Than Uyên</t>
  </si>
  <si>
    <t>Công văn số 2903/UBND-TH ngày 25/7/2024 của UBND tỉnh Lai Châu về tham gia ý kiến dự thảo Tờ trình Chính phủ, dự thảo Nghị định quy định chi tiết một số điều và biện pháp thi hành Luật Quản lý, sử dụng vũ khí, vật liệu nổ, công cụ hỗ trợ</t>
  </si>
  <si>
    <t>Công văn số 2923/UBND-KSTT ngày 26/7/2024 của Ủy ban nhân dân tỉnh Lai Châu về việc triển khai thực hiện Thông báo số 323/TB-VPCP ngày 26/7/2024 của Văn phòng Chính phủ</t>
  </si>
  <si>
    <t>31/7/2024</t>
  </si>
  <si>
    <t>Số 2740/UBND-CAH ngày 30/7/2024 V/v triển khai thực hiện Thông báo số 323/TB-VPCP ngày 26/7/2024 của Văn phòng Chính phủ</t>
  </si>
  <si>
    <t>Công văn số 2947/UBND-TH ngày 29/7/2024 của UBND tỉnh Lai Châu về việc triển khai thực hiện Thông báo số 342/TB-VPCP ngày 23/7/2024 của Văn phòng Chính phủ</t>
  </si>
  <si>
    <t>Số 2751/UBND-CAH ngày 30/7/2024 V/v triển khai thực hiện Thông báo 342/TB-VPCP ngày 23/7/2024 của Văn phòng Chính phủ</t>
  </si>
  <si>
    <t>Công văn số 2896/UBND-TH ngày 25/7/2024 của UBND tỉnh Lai Châu về việc tiếp tục thực hiện các quy định của pháp luật về quản lý, sử dụng vũ khí, vật liệu nổ, công cụ hỗ trợ trên địa bàn tỉnh Lai Châu</t>
  </si>
  <si>
    <t>Số 7295/UBND-CAH ngày 02/8/2024 V/v tiếp tục thực hiện các quy định của pháp luật về quản lý, sử dụng vũ khí, vật liệu nổ, công cụ hỗ trợ trên địa bàn huyện Than Uyên</t>
  </si>
  <si>
    <t>Thông báo số 4947/TB-ĐKTĐA06 ngày 29/7/2024 của Đoàn kiểm tra Tổ Công tác Đề án 06 tỉnh Lai Châu về thông báo kết quả kiểm tra Đề án 06 năm 2024</t>
  </si>
  <si>
    <t>Số 2796/UBND-CAH 02/8/2024 V/v thực hiện Thông báo kết quả kiểm tra Đề án 06 năm 2024 của Tổ Công tác Đề án 06</t>
  </si>
  <si>
    <t>Công văn số 2984/UBND-TH, ngày 31/7/2024 của Ủy ban nhân dân tỉnh về tham gia ý kiến vào dự thảo hồ sơ dự án Luật Dữ liệu</t>
  </si>
  <si>
    <t>số 2798/UBND ngày 02/8/2024 V/v tham gia ý kiến vào dự thảo hồ sơ dự án Luật Dữ liệu</t>
  </si>
  <si>
    <t>Công văn số 2988/UBND-KSTT ngày 31/7/2024 của UBND tỉnh Lai Châu về tham gia ý kiến vào Hồ sơ dự thảo Chiến lược dữ liệu tại Trung tâm dữ liệu quốc gia (dự thảo lần 2)</t>
  </si>
  <si>
    <t>Số 2797/UBND-CAH ngày 02/8/2024 V/v tham gia ý kiến Hồ sơ dự thảo Chiến lược dữ liệu tại Trung tâm dữ liệu quốc gia (dự thảo lần 2</t>
  </si>
  <si>
    <t>Công văn số 2904/UBND-TH ngày 25/7/2024 của UBND tỉnh Lai Châu về việc sơ kết 05 năm thực hiện Chỉ thị 02/CT-TTg ngày 15/11/2019 của Thủ tướng Chính phủ về tăng cường công tác bảo vệ bí mật nhà nước trong tình hình hiện nay</t>
  </si>
  <si>
    <t>số 2835/BC-UBND ngày 06/8/2024 Sơ kết 05 năm thực hiện Chỉ thị 02/CT-TTg ngày 15/11/2019 của Thủ tướng Chính phủ về tăng cường công tác bảo vệ bí mật nhà nước trong tình hình hiện nay</t>
  </si>
  <si>
    <t>Công văn số 2960/UBND-TH ngày 29/7/2024 của Ủy ban nhân tỉnh Lai Châu về việc tham gia ý kiến dự thảo Đề án đầu tư xây dựng cảng, bến
thủy Công an nhân dân trên phạm vi toàn quốc và trang bị tàu tuần tra cho lực
lượng Cảnh sát đường thủy</t>
  </si>
  <si>
    <t xml:space="preserve">số 2834/UBND-CAH ngày 06/8/2024 V/v tham gia ý kiến vào dự thảo
Đề án đầu tư xây dựng cảng, bến thủy Công an nhân dân trên phạm vi toàn quốc và trang bị tàu tuần tuần tra
cho lực lượng Cảnh sát thủy </t>
  </si>
  <si>
    <t>Công văn số 5058/CAT-PC06 ngày 05/8/2024 của Công an
tỉnh Lai Châu về tham gia ý kiến dự thảo Kế hoạch triển khai thu nhận mẫu
ADN cho thân nhân của liệt sĩ chưa xác định được thông tin</t>
  </si>
  <si>
    <t>số 2833/UBND-CAH ngày 06/8/2024 V/v tham gia ý kiến dự thảo Kế hoạch triển khai thu nhận mẫu ADN cho thân nhân của liệt sĩ chưa
xác định được thông tin</t>
  </si>
  <si>
    <t>Công văn số 3019/UBND-TH ngày 01/8/2024 của UBND tỉnh
Lai Châu về việc triển khai thực hiện Thông tư số 32/2024/TT-BCA ngày
10/7/2024 của Bộ trưởng Bộ Công an</t>
  </si>
  <si>
    <t>số 2842/UBND-CAH ngày 06/8/2024 V/v triển khai thực hiện Thông tư số
32/2024/TT-BCA ngày 10/7/2024
của Bộ trưởng Bộ Công an</t>
  </si>
  <si>
    <t>Công văn số 3091/UBND-TH ngày 06/8/2024 của Ủy ban nhân tỉnh Lai Châu về việc tham gia ý kiến dự thảo Nghị định của Chính phủ quy định xử phạt vi phạm hành chính về trật tự an toàn giao trong lĩnh vực giao thông đường
bộ; trừ điểm, phục hồi điểm giấy phép lái xe.</t>
  </si>
  <si>
    <t>Số 2864/UBND-CAH ngày 08/8/2024 V/v tham gia ý kiến dự thảo Nghị định của Chính phủ quy định xử phạt vi phạm hành chính về trật tự an toàn giao trong lĩnh vực giao thông đường bộ; trừ điểm, phục hồi điểm giấy phép lái xe</t>
  </si>
  <si>
    <t>Công văn số 3085/UBND-TH ngày 06/8/2024 của Ủy ban nhân
tỉnh Lai Châu về việc tham gia ý kiến dự thảo Nghị định của Chính phủ quy định
chi tiết một số điều của Luật Trật tự, an toàn giao thông đường bộ</t>
  </si>
  <si>
    <t>số 2863/UBND-CAH ngày 08/8/2024 V/v tham gia ý kiến dự thảo
Nghị định của Chính phủ quy định
chi tiết một số điều của Luật Trật tự,
an toàn giao thông đường bộ</t>
  </si>
  <si>
    <t>Công văn số 3084/UBND-TH ngày 06/8/2024 của Ủy ban nhân tỉnh Lai Châu về việc tham gia ý kiến dự thảo Nghị định đấu giá biển số xe và các Thông tư quy định về đăng ký xe, kiểm định, cải tạo xe Công an nhân dân.</t>
  </si>
  <si>
    <t>số 2912/UBND-CAH ngày 12/8/2024 V/v tham gia ý kiến dự thảo
Nghị định đấu giá biển số xe và các
Thông tư quy định về đăng ký, kiểm
định, cải tạo xe Công an nhân dân</t>
  </si>
  <si>
    <t>Công văn số 190/BATGT-VP ngày 08/8/2024 của Ban An toàn giao thông về việc triển khai thực hiện Kế hoạch tổ chức Giải thưởng báo chí tuyên truyền về an toàn giao thông năm 2024 trên địa bàn tỉnh Lai Châu</t>
  </si>
  <si>
    <t>13/8/2024</t>
  </si>
  <si>
    <t>số 2913/UBND-CAH ngày 12/8/2024 V/v triển khai thực hiện Kế hoạch tổ
chức Giải thưởng báo chí tuyên truyền về an toàn giao thông năm 2024 trên địa bàn tỉnh Lai Châu</t>
  </si>
  <si>
    <t xml:space="preserve">Công văn số 3060/UBND-TH ngày 05/8/2024 của UBND tỉnh
Lai Châu về việc sơ kết 05 năm thực hiện Nghị định số 100/2019/NĐ-CP ngày
30/12/2019 của Chính phủ về quy định xử phạt vi phạm hành chính trong lĩnh
vực giao thông đường bộ, đường sắt </t>
  </si>
  <si>
    <t>số 2900/BC-UBND ngày 09/8/2024 Sơ kết 05 năm thực hiện Nghị định số 100/2019/NĐ-CP ngày 30/12/2019
của Chính phủ quy định xử phạt vi phạm hành chính trong lĩnh vực giao
thông đường bộ và đường sắt (sửa đổi, bổ sung tại Nghị định số
123/2021/NĐ-CP ngày 28/12/2021)</t>
  </si>
  <si>
    <t>Công văn số 969/SNgV-LS-HTQT, ngày 01/8/2024 của Sở ngoại vụ tỉnh Lai Châu về việc đề nghị xác minh thông tin 50 công dân tỉnh Lai Châu
tại Trung Quốc có nguyện vọng cấp hộ chiếu.</t>
  </si>
  <si>
    <t>số 2914/UBND-CAH ngày 12/8/2024 V/v xác minh thông tin công dân tỉnh Lai Châu tại Trung Quốc có
nguyện vọng cấp hộ chiếu</t>
  </si>
  <si>
    <t>Công văn số 20/BCĐ ngày 25/6/2024 của Ban Chỉ đạo phòng,
chống tội phạm, tệ nạn xã hội và xây dựng phong trào toàn dân bảo vệ an ninh
Tổ quốc tỉnh Lai Châu về triển khai các hoạt động hưởng ứng “Ngày thế giới
phòng, chống mua bán người” và “Ngày toàn dân phòng, chống mua bán người
30/7” năm 2024</t>
  </si>
  <si>
    <t>số 2929/BC-UBND ngày 12/8/2024 Kết quả triển khai các hoạt động hưởng ứng “Ngày thế giới phòng, chống mua bán người” và “Ngày toàn dân phòng, chống mua bán người 30/7”</t>
  </si>
  <si>
    <t>Công văn số 2061/UBND-KSTT ngày 06/6/2023 của Ủy ban
nhân dân tỉnh Lai Châu về xây dựng báo cáo định kỳ về kết quả triển khai Đề án
06/CP</t>
  </si>
  <si>
    <t>số 2928/BC-UBND ngày 12/8/2024 Kết quả triển khai thực hiện Đề án phát triển ứng dụng dữ liệu về dân cư,
định danh và xác thực điện tử tháng 8 năm 2024</t>
  </si>
  <si>
    <t>Công văn số 2571/UBND-TH ngày 04/7/2024 của UBND tỉnh
V/v đẩy mạnh xây dựng mô hình tái hòa nhập cộng đồng trên địa bàn tỉnh Lai
Châu</t>
  </si>
  <si>
    <t>số 2955/BC-UBND ngày 14/8/2024 Kết quả xây dựng mô hình tái hòa nhập cộng đồng
trên địa bàn huyện Than Uyên</t>
  </si>
  <si>
    <t>Công văn số 2571/UBND-TH ngày 04/7/2024 về việc đẩy mạnh
xây dựng mô hình tái hòa nhập cộng đồng trên địa bàn tỉnh Lai Châu</t>
  </si>
  <si>
    <t>số 2487/UBND-CAH ngày 10/7/2024 V/v đẩy mạnh xây dựng mô hình tái
hòa nhập cộng đồng trên địa bàn
huyện Than Uyên</t>
  </si>
  <si>
    <t>Công văn số 3221/UBND-TH ngày 14/8/2024 của Ủy ban nhân
dân tỉnh Lai Châu về việc tiếp tục đẩy mạnh công tác triển khai Luật Căn cước
năm 2023 trên địa bàn tỉnh Lai Châu</t>
  </si>
  <si>
    <t>19/8/2024</t>
  </si>
  <si>
    <t>số 2972/UBND-CAH ngày 16/8/2024 V/v tiếp tục đẩy mạnh công tác
triển khai Luật Căn cước năm 2023
trên địa bàn huyện Than Uyên</t>
  </si>
  <si>
    <t>07/5/2024</t>
  </si>
  <si>
    <t>Số 2907/UBND-VX ngày 25/7/2024 triển khai thực hiện
Thông tư số 50/2024/TT-
BTC ngày 17/7/2024 của
Bộ Tài chính</t>
  </si>
  <si>
    <t>Kế hoạch số 3289/KH-UBND Tổng kết 10 năm thực hiện Nghị định số 98/2014/NĐ-CP ngày 24/10/2014 của Chính phủ quy định việc thành lập tổ chức chính trị, các tổ chức chính trị - xã hội tại doanh nghiệp thuộc mọi thành phần kinh tế</t>
  </si>
  <si>
    <t>30/11/2024</t>
  </si>
  <si>
    <t>Công văn số 1556/SNV-TCBC rà soát văn bằng, chứng chỉ do Trường Trung cấp Việt Hàn cấp</t>
  </si>
  <si>
    <t>22/8/2024</t>
  </si>
  <si>
    <t>Công văn số 1569/SNV-TCBC đôn đốc báo cáo kết quả thực hiện các kiến nghị sau giám sát chuyên đề của các Ban HĐND tỉnh 6 tháng đầu năm 2024</t>
  </si>
  <si>
    <t>20/8/2024</t>
  </si>
  <si>
    <t>17/8/2024</t>
  </si>
  <si>
    <t>Công văn số 3229/UBND-KTN ngày 14/8/2024 về việc triển khai thực hiện công tác bố trí ổn định dân cư và rà soát, đề xuất các dự án bố trí ổn định dân cư cấp bách từ nguồn vốn dự phòng ngân sách trung ương năm 2024, Công văn đôn đốc số 1526 của STC</t>
  </si>
  <si>
    <t>Báo cáo số 2989/BC-UBND ngày 16/8/2024</t>
  </si>
  <si>
    <t xml:space="preserve"> (Số 2821/KH-UBND ngày 19/07/2024) Kế hoạch tổ chức các hoạt động hưởng ứng Ngày Chuyển đổi số quốc gia (ngày 10 tháng 10) trên địa bàn tỉnh Lai Châu năm 2024</t>
  </si>
  <si>
    <t xml:space="preserve"> (Số 2819/KH-UBND ngày 06/08/2024) Kế hoạch tổ chức hưởng ứng Ngày Chuyển đổi số quốc gia (ngày 10 tháng 10) trên địa bàn huyện Than Uyên năm 2024</t>
  </si>
  <si>
    <t xml:space="preserve"> (Số 2969/UBND-VX ngày 29/07/2024) V/v rà soát việc đặt tên đường, phố trên địa bàn tỉnh Lai Châu</t>
  </si>
  <si>
    <t xml:space="preserve"> (Số 2841/UBND-VHTT ngày 07/08/2024) Rà soát việc đặt tên đường, phố trên địa bàn huyện</t>
  </si>
  <si>
    <t xml:space="preserve"> (Số 1389/SVHTTDL-QLVHGĐ ngày 05/08/2024) Công văn xin ý kiến Dự thảo Tờ trình, Quyết định quy định tiêu chuẩn các danh hiệu văn hóa</t>
  </si>
  <si>
    <t xml:space="preserve"> (Số 2854/UBND-VHTT ngày 08/08/2024) Tham gia ý kiến vào dự thảo Tờ trình, Quyết định quy định chi tiết tiêu chuẩn và xét tặng danh hiệu văn hóa (lần 2); dự thảo Hướng dẫn cách thức đánh giá, bình xét danh hiệu "Gia đình Văn hóa"; "Thôn, tổ dân phố văn hóa", "Xã, phường, thị trấn tiêu biểu"</t>
  </si>
  <si>
    <t xml:space="preserve"> (Số 1418/SVHTTDL-QLVHGĐ ngày 08/08/2024) V/v góp ý dự thảo Thông tư quy định về định mức kinh tế - kỹ thuật và hướng dẫn triển khai thực hiện cung cấp dịch vụ công tổ chức tuần phim và các sự kiện quảng bá điện ảnh trong nước và quốc tế phục vụ nhiệm vụ chính trị</t>
  </si>
  <si>
    <t xml:space="preserve"> (Số 2921/UBND-VHTT ngày 12/08/2024) Tham gia ý kiến vào dự thảo Thông tư quy định về định mức kinh tế - kỹ thuật và hướng dẫn triển khai thực hiện cung cấp dịch vụ công tổ chức tuần phim và các sự kiện quảng bá điện ảnh trong nước và quốc tế phục vụ nhiệm vụ chính trị</t>
  </si>
  <si>
    <t xml:space="preserve"> (Số 1628/STTTT-BCVTCNTT ngày 06/08/2024) V/v Xin ý kiến góp ý vào Dự thảo Tờ trình và Nghị quyết của HĐND tỉnh Quy định thẩm quyền quyết định việc đầu tư, mua sắm các hoạt động ứng dụng công nghệ thông tin sử dụng kinh phí chi thường xuyên nguồn vốn ngân sách nhà nước thuộc phạm vi quản lý của tỉnh Lai Châu</t>
  </si>
  <si>
    <t xml:space="preserve"> (Số 2922/UBND-VHTT ngày 12/08/2024) Tham gia ý kiến góp ý vào Dự thảo Tờ trình và Nghị quyết của HĐND tỉnh Quy định thẩm quyền quyết định việc đầu tư, mua sắm các hoạt động ứng dụng công nghệ thông tin sử dụng kinh phí chi thường xuyên nguồn vốn ngân sách nhà nước thuộc phạm vi quản lý của tỉnh Lai Châu</t>
  </si>
  <si>
    <t xml:space="preserve"> (Số 3077/UBND-VX ngày 06/08/2024) V/v phát triển và nhân rộng mô hình tủ sách gia đình, tủ sách dòng họ, tủ sách trường học, mô hình "Gia đình đọc sách - Gắn kết yêu thương"</t>
  </si>
  <si>
    <t xml:space="preserve"> (Số 2924/UBND--VHTT ngày 13/08/2024) Triển khai phát triển và nhân rộng mô hình tủ sách gia đình, tủ sách ròng họ, tủ sách trường học, mô hình "Gia đình đọc sách - Gắn kết yêu thương</t>
  </si>
  <si>
    <t xml:space="preserve"> (Số 1439/KH-VHTTDL ngày 12/08/2024) Kế hoạch Triển khai liên kết hợp tác phát triển du lịch với TP Hà Nội năm 2024</t>
  </si>
  <si>
    <t>Đăng ký danh sách</t>
  </si>
  <si>
    <t xml:space="preserve"> (Số 2947/UBND-VHTT ngày 14/08/2024) Tham gia học hỏi mô hình phát triển sản phẩm du lịch nông trại (Farmstay) trên địa bàn thành phố Hà Nội</t>
  </si>
  <si>
    <t xml:space="preserve"> (Số 1947/SGDĐT-GDTrH-TXCN ngày 08/08/2024) V/v Đề nghị phối hợp báo cáo kết quả thực hiện nhiệm vụ đổi mới chương trình, sách giáo khoa giáo dục phổ thông năm học 2023-2024</t>
  </si>
  <si>
    <t xml:space="preserve"> (Số 2931/UBND-GDĐT ngày 13/08/2024) Phối hợp báo cáo kết quả thực hiện nhiệm vụ đổi mới chương trình, sách giáo khoa giáo dục phổ thông năm học 2023-2024</t>
  </si>
  <si>
    <t xml:space="preserve"> (Số 1833/SGDĐT-GDTrH-TX&amp;amp;CN ngày 25/07/2024) V/v tham gia vào dự thảo Hướng dẫn đánh giá, công nhận "Đơn vị học tập" trên địa bàn tỉnh Lai Châu</t>
  </si>
  <si>
    <t xml:space="preserve"> (Số 2791/UBND-GDĐT ngày 02/08/2024) Tham gia ý kiến vào dự thảo Hướng dẫn đánh giá, công nhận "Đơn vị học tập" trên địa bàn tỉnh Lai Châu</t>
  </si>
  <si>
    <t>Trung tâm Y tế</t>
  </si>
  <si>
    <t>XVIII</t>
  </si>
  <si>
    <t xml:space="preserve"> (Số 2763/UBND-VX ngày 17/07/2024) Công văn: triển khai thực hiện Công điện số 68/CĐ-TTg của Thủ tướng Chính phủ về tăng cường công tác phòng, chống bệnh bạch hầu</t>
  </si>
  <si>
    <t>Tăng cường triển khai các hoạt động phòng, chống dịch, bệnh Ho gà, Bạch hầu</t>
  </si>
  <si>
    <t xml:space="preserve"> (Số 2769/UBND-YT ngày 01/08/2024) Tham mưu báo cáo kết quả triển khai thực hiện Nghị quyết số 40/2022/NQ-HĐND ngày 20/9/2022 của HĐND tỉnh và Nghị định 39/2015/NĐ-CP ngày 27/4/2015 của Chính phủ</t>
  </si>
  <si>
    <t xml:space="preserve"> (Số 2830/BC-UBND ngày 06/08/2024) Báo cáo kết quả triển khai thực hiện Nghị quyết số 40/2022/NQ-HĐND ngày 20/9/2022 của HĐND tỉnh và Nghị định 39/2015/NĐ-CP ngày 27/4/2015 của Chính phủ</t>
  </si>
  <si>
    <t xml:space="preserve"> (Số 3032/UBND-VX ngày 01/08/2024) Công văn: V/v tăng cường chăm sóc sức khoẻ trẻ em nhằm giảm tử vong trẻ em dưới 5 tuổi</t>
  </si>
  <si>
    <t xml:space="preserve"> (Số 2873/UBND-YT ngày 09/08/2024) Tăng cường chăm sóc sức khỏe trẻ em nhằm giảm tỷ lệ tử vong trẻ em dưới 5 tuổi</t>
  </si>
  <si>
    <t xml:space="preserve"> (Số 14/CV-BCĐ ngày 08/08/2024) V/v xây dựng kế hoạch hoạt động Phòng, chống tác hại của thuốc lá năm 2025</t>
  </si>
  <si>
    <t xml:space="preserve"> (Số 2964/KH-BCĐ ngày 16/08/2024) Kế hoạch hoạt động phòng, chống tác hại của thuốc lá năm 2025</t>
  </si>
  <si>
    <t>Phòng tự gửi Sở</t>
  </si>
  <si>
    <t>Công văn số  2736/UBND-LĐTBXH ngày 30/7</t>
  </si>
  <si>
    <t>Công văn số 2626/UBND-TH ngày 08/7/2024 về dự kiến kế hoạch đầu tư công trung hạn giai đoạn 2026-2030</t>
  </si>
  <si>
    <t>05/8/2024</t>
  </si>
  <si>
    <t>Công văn số  2738/UBND-TCKH ngày 30/7/2024</t>
  </si>
  <si>
    <t>Công văn số  2771/UBND-TCKH ngày 31/7/2024</t>
  </si>
  <si>
    <t>Công văn số  2721/UBND-TCKH ngày 29/7/2024</t>
  </si>
  <si>
    <t>Công văn số  2801/UBND-TCKH ngày 02/8/2024</t>
  </si>
  <si>
    <t>Đã trình Huyện ủy</t>
  </si>
  <si>
    <t>Kế hoạch số  2802/KH-UBND ngày 02/8/2024</t>
  </si>
  <si>
    <t>02/8/2024</t>
  </si>
  <si>
    <t>Công văn số 2712/UBND-TCKH ngày 26/7/2024</t>
  </si>
  <si>
    <t>Công văn số 2711/UBND-TCKH ngày 26/7/2024</t>
  </si>
  <si>
    <t xml:space="preserve">Số 2881/UBND-TH ngày 25/7/2024 tham mưu phân bổ nguồn vốn đầu tư được thành phố Hà Nội hỗ trợ </t>
  </si>
  <si>
    <t>Công văn số  2718/UBND-TCKH ngày 26/7/2024</t>
  </si>
  <si>
    <t>Công văn số 2784/UBND-TCKH ngày 01/8/2024</t>
  </si>
  <si>
    <t>01/8/2024</t>
  </si>
  <si>
    <t>XIX</t>
  </si>
  <si>
    <t>Ban Quản lý dự án đầu tư xây dựng</t>
  </si>
  <si>
    <t>báo cáo thực hiện chi trả cho các hộ dân tái định cư 297tr (trước ngày 05/8) mật</t>
  </si>
  <si>
    <t>tham mưu xây dựng hồ sơ (Số 1740/SNN-KL ngày 02/08/2024) V/v đôn đốc triển khai thực hiện Thông báo số 33/TB-UBND ngày 27/3/2024 của UBND tỉnh</t>
  </si>
  <si>
    <t>07/8/2024</t>
  </si>
  <si>
    <t>Văn bản số 06 BQLDA Thủy điện 1 về quyết toán vốn bồi thường, hỗ trợ GPMB di dân tái định cư thủy điện Bản Chát</t>
  </si>
  <si>
    <t>Công văn số 3186 triển khai thực hiện Nghị quyết số 119/NQ-CP ngày 07/8/2024 của Chính phủ về phạm vi, đối tượng tiết kiệm 5 phần trăm chi thường xuyên năm 2024</t>
  </si>
  <si>
    <t>triển khai văn bản, báo cáo Sở</t>
  </si>
  <si>
    <t>Công văn số 3131 triển khai Quyết định số 12/2024/QĐ-TTg ngày 31 tháng 7 năm 2024 của Thủ tướng Chính phủ</t>
  </si>
  <si>
    <t>Báo cáo số 2807/BC-UBND ngày 05/8/2024</t>
  </si>
  <si>
    <t>Công văn số 2978/UBND-LĐTBXH ngày 16/8/2024</t>
  </si>
  <si>
    <t>Báo cáo số 1637/BC-SNN ngày 22/7/2024 Kết quả kiểm tra, giám sát, đánh giá kết quả thực hiện Chương trình mục tiêu quốc gia Giảm nghèo bền vững tại các huyện, thành phố (đợt 1) năm 2024</t>
  </si>
  <si>
    <t>Công văn 1504 triển khai Thông tư số 02/2024/TT-BNV ngày 12/6/2024 của Bộ Nội vụ</t>
  </si>
  <si>
    <t>Triển khai văn bản, báo cáo Sở</t>
  </si>
  <si>
    <t>25/9/2024</t>
  </si>
  <si>
    <t>Công văn số 1231 báo cáo các cơ sở tín ngưỡng tôn giáo</t>
  </si>
  <si>
    <t>xây dựng Kế hoạch, chờ Kế hoạch của UBND tỉnh</t>
  </si>
  <si>
    <t>Công văn 3183 triển khai thực hiện Chỉ thị số 24/CT-TTg ngày 29/7/2024 của Thủ tướng Chính phủ</t>
  </si>
  <si>
    <t>Công văn số  3013/UBND-TCKH ngày 19/8/2024</t>
  </si>
  <si>
    <t>Công văn số 1493 rà soát tiếp nhận vào làm cc đợt 2</t>
  </si>
  <si>
    <t>Công văn số  2992/UBND-NV ngày 16/8/2024</t>
  </si>
  <si>
    <t>Công văn số 1379 xin ý kiến bãi bỏ NQ số 06/2022/NQ-HĐND ngày 29/3/2022 của HĐND tỉnh</t>
  </si>
  <si>
    <t>Công văn số  2987/UBND-LĐTBXH ngày 16/8/2024</t>
  </si>
  <si>
    <t>Công văn số 3192 số kiểm tra thu, chi ngân sách địa phương năm 2025 và dự kiến số thu, chi ngân sách địa phương năm 2026-2027</t>
  </si>
  <si>
    <t>21/8/2024</t>
  </si>
  <si>
    <t>Công văn số 3195 tham mưu triển khai Công điện số 77/CĐ-TTg ngày 08/8/2024 của Thủ tướng Chính phủ</t>
  </si>
  <si>
    <t>Công văn 1535 rà soát đăng ký nhu cầu thi nâng ngạch công chức năm 2024</t>
  </si>
  <si>
    <t>Công văn số 1493 Đánh giá kết quả thực hiện hợp đồng lao động làm công việc hỗ trợ, phục vụ theo Nghị định số 111/2022/NĐ-CP,</t>
  </si>
  <si>
    <t>23/8/2024</t>
  </si>
  <si>
    <t>3148 Thực hiện Nghị quyết số 107/NQ-CP ngày 09/7/2024 của Chính phủ về ban hành Chương trình hành động của Chính phủ thực hiện Nghị quyết số 45-NQ/TW ngày 24/11/2023 của Ban Chấp hành Trung ương Đảng khóa XIII về tiếp tục xây dựng và phát huy vai trò của đội ngũ trí thức đáp ứng yêu cầu phát triển đất nước nhanh và bền vững trong giai đoạn mới</t>
  </si>
  <si>
    <t>xây dựng kế hoạch</t>
  </si>
  <si>
    <t>1532 xin ý kiến tham gia vào dự thảo Quyết định ban hành Quy định về tiêu chuẩn chức danh lãnh đạo, quản lý các tổ chức hội cấp tỉnh, chi cục và tương đương thuộc sở, các đơn vị sự nghiệp công lập, doanh nghiệp Nhà nước thuộc Ủy ban nhân dân tỉnh</t>
  </si>
  <si>
    <t>Số 1400 xây dựng kế hoạch và lập dự toán kinh phí đào tạo, bồi dưỡng cán bộ,công chức, viên chức năm 2025</t>
  </si>
  <si>
    <t>28/8/2024</t>
  </si>
  <si>
    <t>803 xét tặng Kỷ niệm chương "Vì sự nghiệp Thanh tra" năm 2024</t>
  </si>
  <si>
    <t>26/8/2024</t>
  </si>
  <si>
    <t>báo cáo đầu tư công định kỳ 2922</t>
  </si>
  <si>
    <t>29/8/2024</t>
  </si>
  <si>
    <t>3276 triển khai các quy định tại Luật Đất đai năm 2024 liên quan đến công tác quản lý, sử dụng tài sản công</t>
  </si>
  <si>
    <t>Công văn số 2693/UBND-LĐTBXH ngày 26/7/2024</t>
  </si>
  <si>
    <t>Công văn số  2684/UBND-NV ngày 25/7/2024</t>
  </si>
  <si>
    <t>Báo cáo số 2911/BC-UBND ngày 12/8/2024</t>
  </si>
  <si>
    <t>Công văn 2639/UBND-TNMT ngày 22/7/2024 triển khai đang tiếp tục thực hiện báo cáo</t>
  </si>
  <si>
    <t>Công văn số 2847/UBND-TNMT ngày 07/8/2024 triển khai; Công Văn 2997/UBND-TNMT ngày 19/8/2024 đề xuất danh mục</t>
  </si>
  <si>
    <t>Kế hoạch số 2888/KH-UBND ngày 25/7/2024 Sơ kết thực hiện các Chương trình mục tiêu quốc gia giai đoạn 2021-2025</t>
  </si>
  <si>
    <t>Báo cáo số 2645/BC-UBND ngày 23/7/2024</t>
  </si>
  <si>
    <t>Công văn số 3001/UBND-NN ngày 19/8/2024</t>
  </si>
  <si>
    <t>Công văn số 1044/SNgV ngày 14/8/2024 thông báo Chương trình học bổng ITEC của Đại sứ quán Ấn Độ</t>
  </si>
  <si>
    <t>phổ biến đến cán bộ, công chức, viên chức rà soát đăng ký</t>
  </si>
  <si>
    <t>Công văn số 3325 báo cáo kết quả khắc phục hạn chế, khuyết điểm chưa thực hiện xong về công tác văn thư, lưu trữ</t>
  </si>
  <si>
    <t>Kế hoạch số 3311/KH-UBND ngày 20/8/2024  Triển khai thực hiện Nghị quyết số 141/2024/QH15 ngày 29/6/2024 về hoạt động chất vấn tại Kỳ họp thứ 7, Nghị quyết số 142/2024/QH15 ngày 29/6/2024 về Kỳ họp thứ 7 của Quốc hội khóa XV</t>
  </si>
  <si>
    <t>27/8/2024</t>
  </si>
  <si>
    <t>Công văn 3310 triển khai thực hiện Nghị quyết số 122/NQ-CP ngày 08/8/2024 của Chính phủ về Phiên họp Chính phủ thường kỳ tháng 7 năm 2024</t>
  </si>
  <si>
    <t>Công văn số 2030 Phối hợp lập kế hoạch đầu tư công trung hạn giai đoạn 2026-2030</t>
  </si>
  <si>
    <t>rà soát kế hoạch đầu tư công</t>
  </si>
  <si>
    <t>Công văn 1674 Đôn đốc rà soát báo cáo và đề xuất phương án phân bổ, điều chỉnh đối với nguồn kinh phí đầu tư công còn dư thực hiện các Chương trình mục tiêu quốc gia đang theo dõi tại ngân sách tỉnh (lần 2), trước 23/8/2024</t>
  </si>
  <si>
    <t>rà soát lại</t>
  </si>
  <si>
    <t>Công văn 5277 phê duyệt quyết toán cơ sở làm việc CAH than uyên, trước 23/8</t>
  </si>
  <si>
    <t>Công văn 1668 xây dựng dự toán chi tiết Chương trình Xúc tiến đầu tư tỉnh Lai Châu năm 2025</t>
  </si>
  <si>
    <t>xây dựng dự toán</t>
  </si>
  <si>
    <t>30/8/2024</t>
  </si>
  <si>
    <t>Kế hoạch số 21 Theo dõi thi hành pháp luật về tín ngưỡng, tôn giáo và nắm bắt tình hình tín ngưỡng, tôn giáo năm 2024</t>
  </si>
  <si>
    <t>15/9/2024</t>
  </si>
  <si>
    <t>Công văn 3331 tham gia ý kiến đối với dự thảo Nghị định quy định về xử phạt vi phạm hành chính trong lĩnh vực kế hoạch và đầu tư</t>
  </si>
  <si>
    <t>trước 06/9</t>
  </si>
  <si>
    <t>Công văn 3338 triển khai Công văn số 6589/BKHĐT-PC ngày 19/8/2024 của Bộ Kế hoạch và Đầu tư</t>
  </si>
  <si>
    <t>Công văn 1453 triển khai thu nhận mẫu ADN cho thân nhân liệt sĩ chưa xác định được thông tin</t>
  </si>
  <si>
    <t>lập danh sách thân nhân cung cấp AND</t>
  </si>
  <si>
    <t>20/9/2024</t>
  </si>
  <si>
    <t>Công văn số 3317/UBND-VX ngày 20/8/2024 của UBND tỉnh Lai Châu về giao tham mưu báo cáo tình hình thực hiện và giải ngân vốn đầu tư công các dự án thuộc lĩnh vực công nghệ thông tin</t>
  </si>
  <si>
    <t>Công văn 1687 Thực hiện kết luận, kiến nghị kiểm toán Chương trình MTQG xây dựng nông thôn mới; Chương trình MTQG phát triển kinh tế - xã hội vùng đồng bào dân tộc thiểu số và miền núi giai đoạn 2021-2025 tại tỉnh Lai Châu</t>
  </si>
  <si>
    <t>Công văn 1556 Lấy ý kiến tham gia góp ý đối với Dự thảo Nghị định quy định chi tiết việc thành lập và hoạt động của Hội đồng định giá tài sản; trình tự, thủ tục định giá tài sản trong tố tụng hình sự, trước 26/8</t>
  </si>
  <si>
    <t>Công văn 3353 báo cáo việc sử dụng biên chế tại vị trí việc làm công chức, trước 5/9</t>
  </si>
  <si>
    <t>05/9/2024</t>
  </si>
  <si>
    <t>Công văn 3350 Rà soát, xác nhận số liệu trường, lớp, học sinh năm học 2023 - 2024, năm học 2024 - 2025 và nhu cầu biên chế giáo viên năm học 2024 - 2025, trước 26/8</t>
  </si>
  <si>
    <t>phối hợp báo cáo</t>
  </si>
  <si>
    <t>Phòng trao đổi với STC không phải gửi nữa</t>
  </si>
  <si>
    <t>Công văn 3376 đẩy mạnh giải ngân kế hoạch vốn đầu tư công những tháng cuối năm 2024</t>
  </si>
  <si>
    <t>Công văn số 2666/UBND-TCKH</t>
  </si>
  <si>
    <t>Công văn 1599 báo cáo thực trạng cán bộ, công chức cấp xã và người hoạt động không chuyên trách ở cấp xã; đề xuất số lượng giao năm 2025</t>
  </si>
  <si>
    <t>04/9/2024</t>
  </si>
  <si>
    <t>Công văn 3382  tham gia góp ý dự thảo Quyết định của Thủ tướng Chính phủ sửa đổi, bổ sung Quyết định số 46/2015/QĐ-TTg</t>
  </si>
  <si>
    <t>Công văn 1710 tham gia ý kiến thẩm định chủ trương đầu tư dự án Hạ tầng kỹ thuật trụ sở làm việc công an các xã</t>
  </si>
  <si>
    <t>Công văn số 3396 tăng cường công tác chống thất thu ngân sách và thu hồi nợ đọng thuế</t>
  </si>
  <si>
    <t>Công văn 1610/SNV-TĐKT cho ý kiến khen thưởng</t>
  </si>
  <si>
    <t>văn bản hiệp y</t>
  </si>
  <si>
    <t>Công văn 1483/SLĐTBXH-QLLĐ-GDNN đôn đốc thống kê cung cấp giá và hồ sơ giá thiết bị, vật tư, cơ sở vật chất</t>
  </si>
  <si>
    <t>Công văn 1480 tham gia vào dự thảo Tờ trình của UBND tỉnh và dự thảo Nghị quyết quy định mức chi phí chi trả thông qua tổ chức dịch vụ chi trả chính sách trợ giúp xã hội hàng tháng đối với đối tượng bảo trợ xã hội trên địa bàn tỉnh Lai Châu</t>
  </si>
  <si>
    <t>10/9/2024</t>
  </si>
  <si>
    <t>Công văn 3432 góp ý hồ sơ dự thảo Quyết định của Thủ tướng Chính phủ về bãi bỏ một số Quyết định của Thủ tướng Chính phủ</t>
  </si>
  <si>
    <t>06/9/2024</t>
  </si>
  <si>
    <t>3430 góp ý đối với dự thảo Thông tư bãi bỏ các Thông tư trong lĩnh vực tài chính đất đai do Bộ trưởng Bộ Tài chính chủ trì ban hành</t>
  </si>
  <si>
    <t>Công văn 1730 rà soát, đề nghị bổ sung kế hoạch vốn đầu tư công năm 2024 nguồn ngân sách địa phương</t>
  </si>
  <si>
    <t>Công văn 1614 báo cáo kết quả thực hiện công tác cải cách hành chính quý III năm 2024 theo Chương trình công tác của UBND tỉnh</t>
  </si>
  <si>
    <t>Công văn số 1618 thu hồ sơ tiếp nhận vào làm công chức đợt 2 năm 2024</t>
  </si>
  <si>
    <t>Công văn số 1594 Hướng dẫn báo cáo nhu cầu, nguồn thực hiện điều chỉnh mức lương cơ sở và chế độ tiền thưởng theo Nghị định số 73/2024/NĐ-CP và điều chỉnh trợ cấp hằng tháng đối với cán bộ xã đã nghỉ việc theo Nghị định số 75/2024/NĐ-CP của Chính phủ</t>
  </si>
  <si>
    <t>Công văn số 3458 triển khai thi hành các quy định tại Luật Giá và các văn bản quy định chi tiết Luật</t>
  </si>
  <si>
    <t>Công văn 3449 giao tổng hợp các trường hợp đề nghị miễn, giảm tiền thuê đất theo quy định tại khoản 2 Điều 157 Luật Đất đai</t>
  </si>
  <si>
    <t>Công văn 3462 triển khai Công văn số 6933/BKHĐT-TH ngày 28/8/2024 của Bộ Kế hoạch và Đầu tư</t>
  </si>
  <si>
    <t>31/8/2024</t>
  </si>
  <si>
    <t>Công văn số 3165/UBND-TCKH ngày 30/8/2024</t>
  </si>
  <si>
    <t>Công văn 1611 đăng ký nhu cầu bồi dưỡng thẩm định giá nhà nước</t>
  </si>
  <si>
    <t>Công văn số 3466 tăng cường công tác quản lý nhà nước đối với tiền công đức, tiền tài trợ tại các di tích lịch sử - văn hóa</t>
  </si>
  <si>
    <t>triển khai vb</t>
  </si>
  <si>
    <t>Công văn số 1612 quyết toán vốn đầu tư công dự án hoàn thành</t>
  </si>
  <si>
    <t>Công văn 1619 lấy ý kiến tham gia dự thảo Quyết định sửa đổi, bổ sung một số Điều của Quyết định số 19/2019/QĐ-UBND ngày 28/8/2019 và Quyết định sửa đổi, bổ sung một số Điều của Quyết định số 32/2018/QĐ-UBND ngày 05/10/2018 của UBND tỉnh Lai Châu</t>
  </si>
  <si>
    <t>13/9/2024</t>
  </si>
  <si>
    <t>Công văn số 893 đăng ký nhu cầu đào tạo, bồi dưỡng năm 2025 (CBTT)</t>
  </si>
  <si>
    <t>16/9/2024</t>
  </si>
  <si>
    <t>30/9/2024</t>
  </si>
  <si>
    <t>Công văn số 3494 triển khai thực hiện Quyết định số 918/QĐ-TTg ngày 27/8/2024 của Thủ tướng Chính phủ</t>
  </si>
  <si>
    <t>Công văn số 1513 Đề nghị cung cấp thông tin về kết quả công tác đào tạo nghề cho lao động nông thôn trên địa bàn tỉnh từ năm 2022 đến hết tháng 6 năm 2024</t>
  </si>
  <si>
    <t>Kế hoạch số 313-KH/HU ngày 22/7/2024 thực hiện  Nghị quyết số 42-NQ/TW, ...về tiếp tục đổi mới, nâng cao chất lượng chính sáchxã hội, đáp ứng yêu cầu sự nghiệp xây dựng và bảo vệ Tổ quốc trong giai đoạn mới</t>
  </si>
  <si>
    <t>Công văn số 3481 triển khai thực hiện Nghị quyết số 37/2024/NQ-HĐND ngày 20/8/2024 của Hội đồng nhân dân tỉnh</t>
  </si>
  <si>
    <t>Công văn số 3478 Đẩy nhanh tiến độ thu số tiền dư tạm ứng dự án Thuỷ lợi Nậm Mở, khu TĐC Mường Kim - Tà Mung huyện Than Uyên</t>
  </si>
  <si>
    <t>Công văn số 3473 triển khai thực hiện Nghị định số 108/2024/NĐ-CP ngày 23/8/2024 của Chính phủ</t>
  </si>
  <si>
    <t>Công văn số 3511 triển khai Công văn số 6971/BKHĐT-PC ngày 29/8/2024 của Bộ Kế hoạch và Đầu tư</t>
  </si>
  <si>
    <t>07/9/2024</t>
  </si>
  <si>
    <t>Công văn 1527 triển khai thực hiện Kế hoạch số 406-KH/BCSĐ ngày 22/4/2024 ngày 25/7/2024 của Ban Cán sự đảng Ủy ban nhân dân tỉnh</t>
  </si>
  <si>
    <t>Công văn 1606 Báo cáo kết quả thực hiện dân chủ ở cơ sở quý III năm 2024</t>
  </si>
  <si>
    <t>12/9/2024</t>
  </si>
  <si>
    <t>PTC 1602 CVHU Báo cáo tình hình thực hiện nhiệm vụ 9 tháng đầu năm, nhiệm vụ trọng tâm 3 tháng cuối năm 2024</t>
  </si>
  <si>
    <t>09/9/2024</t>
  </si>
  <si>
    <t>PNV Hướng dẫn 14 Khen thưởng tổng kết 10 năm thực hiện Quyết định số 81/2014/QĐ-TTg ngày 31/12/2014 của Thủ tướng Chính phủ</t>
  </si>
  <si>
    <t>PTC 3516 định khung giá nước sạch</t>
  </si>
  <si>
    <t>PLĐ 1535 đề nghị quyết toán công trình NTLS huyện Than Uyên và huyện Sìn Hồ</t>
  </si>
  <si>
    <t>báo cáo quyết toán</t>
  </si>
  <si>
    <t>PTC 1634 tham gia ý kiến vào dự thảo Quyết định quy định mức chi đảm bảo cho việc tổ chức thực hiện bồi thường, hỗ trợ, tái định cư khi Nhà nước thu hồi đất trên địa bàn tỉnh Lai Châu</t>
  </si>
  <si>
    <t>PNV 1676 đăng ký tham gia các lớp bồi dưỡng công chức xã, năm 2024</t>
  </si>
  <si>
    <t>lập danh sách</t>
  </si>
  <si>
    <t>Công văn 1637 chuẩn hóa danh mục đơn vị trong Phần mềm Quản lý tài sản công để phục vụ công tác tổng kiểm kê tài sản công</t>
  </si>
  <si>
    <t>Công văn 3581 tham gia ý kiến dự thảo Thông tư quy định chế độ quản lý, tính hao mòn, trích khấu hao kết cấu hạ tầng chợ, trước 23/9</t>
  </si>
  <si>
    <t>23/9/2024</t>
  </si>
  <si>
    <t>Công văn 1698 cập nhật, cung cấp số liệu tuyển dụng và quản lý sinh viên tốt nghiệp xuất sắc, cán bộ khoa học trẻ theo Nghị định số 140/2017/NĐ-CP,</t>
  </si>
  <si>
    <t>Công văn 3587 đăng ký hỗ trợ gạo cho nhân dân bị thiệt hại do cơn bão số 3</t>
  </si>
  <si>
    <t>11/9/2024</t>
  </si>
  <si>
    <t>Công văn PTC 1678 tham gia ý kiến vào dự thảo Quyết định của UBND tỉnh ban hành một số Quy định quản lý nhà nước về giá trên địa bàn tỉnh Lai Châu</t>
  </si>
  <si>
    <t>Công văn 1712 xin ý kiến tham gia vào dự thảo Nghị quyết của HĐND tỉnh quyết định mức hỗ trợ đối với Công an viên thôi việc do bố trí lực lượng tham gia bảo vệ an ninh, trật tự ở cơ sở trên địa bàn tỉnh</t>
  </si>
  <si>
    <t>Công văn số 933 đăng ký Bồi dưỡng kiến thức và kỹ năng kiểm soát tài sản, thu nhập của người có chức vụ, quyền hạn K01-2024 theo hình thức trực tuyến</t>
  </si>
  <si>
    <t xml:space="preserve">  Công văn 1686 triển khai Quyết định số 35/2024/QĐ-UBND ngày 30/8/2024 của Ủy ban nhân dân tỉnh</t>
  </si>
  <si>
    <t>18/9/2024</t>
  </si>
  <si>
    <t>Công văn 1687 đánh giá, đề xuất danh mục mua sắm tập trung trên địa bàn tỉnh Lai Châu</t>
  </si>
  <si>
    <t>triển khai</t>
  </si>
  <si>
    <t>Công văn số 3288/UBND-LĐTBXH ngày 12/9/2024</t>
  </si>
  <si>
    <t>Công văn số 3563/UBND ngày 09/09/2024 của UBND tỉnh Lai Châu về triển khai hướng dẫn đánh giá, xét công nhận tiêu chí đạt chuẩn đô thị văn minh</t>
  </si>
  <si>
    <t>Kế hoạch 3661 phối hợp tổ chức tiếp công dân phục vụ Đại hội Đảng các cấp, Đại hội đại biểu toàn quốc lần thứ XIV của Đảng, bầu cử đại biểu Quốc hội khóa XVI và đại biểu HĐND các cấp nhiệm kỳ 2026-2031</t>
  </si>
  <si>
    <t>19/9/2024</t>
  </si>
  <si>
    <t>Công văn số 3257/UBND-LĐTBXH ngày 11/9/2024</t>
  </si>
  <si>
    <t>PNV 1722 báo cáo kết quả thực hiện Nghị quyết số 08-NQ/TU ngày 20/5/2021 của Ban Chấp hành Đảng bộ tỉnh</t>
  </si>
  <si>
    <t>(Số 1344/SXD-QHKT&amp;NO ngày 30/07/2024) Về việc tăng cường công tác quản lý cây xanh trên địa bàn tỉnh</t>
  </si>
  <si>
    <t>Công văn số 3004/UBND-KTHT ngày 19/8/2024</t>
  </si>
  <si>
    <t>(Số 3212/UBND-KTN ngày 14/08/2024) V/v tham gia ý kiến dự thảo Quyết định của Thủ tướng Chính phủ phê duyệt Chương trình phát triển ngành công nghiệp môi trường giai đoạn năm 2025 đến năm 2035</t>
  </si>
  <si>
    <t>Công văn số 3058/UBND-KTHT ngày 22/8/2024</t>
  </si>
  <si>
    <t>(Số 3250/UBND-KTN ngày 16/08/2024) Triển khai một số nội dung quy định tại Nghị định số 95/2024/NĐ-CP ngày 24/7/2024 của Chính phủ</t>
  </si>
  <si>
    <t>văn bản chỉ dạo</t>
  </si>
  <si>
    <t>Công văn số 3030/UBND-KTHT ngày 20/8/2024</t>
  </si>
  <si>
    <t>(Số 3207/UBND-KTN ngày 13/08/2024) Tăng cường đảm bảo an toàn trong quản lý cây xanh đô thị</t>
  </si>
  <si>
    <t>Công văn số 3057/UBND-KTHT ngày 22/8/2024</t>
  </si>
  <si>
    <t>(Số 1465/SXD-KT&amp;VLXD ngày 13/08/2024) Rà soát đánh giá tình hình thực hiện sử dụng vật liệu xây dựng không nung trong các công trình xây dựng trên địa bàn.</t>
  </si>
  <si>
    <t>Báo cáo số 3115/BC-UBND ngày 27/8/2024</t>
  </si>
  <si>
    <t>(Số 1464/SXD-KT&amp;amp;VLXD ngày 13/08/2024) Tham gia ý kiến vào các danh mục dịch vụ sự nghiệp công sử dụng ngân sách nhà nước và một số dịch vụ công ích thuộc lĩnh vực ngành xây dựng trên địa bàn tỉnh Lai Châu</t>
  </si>
  <si>
    <t>Công văn số 3002/UBND-KTHT ngày 19/8/2024</t>
  </si>
  <si>
    <t>(Số 1466/SCT-QLTM ngày 21/08/2024) V/v phối hợp cung cấp thông tin về các sản phẩm đã được chứng nhận nhãn hiệu tập thể và chỉ dẫn địa lý</t>
  </si>
  <si>
    <t>công cấp thông tin</t>
  </si>
  <si>
    <t>Công văn số 3153/UBND-KTHT ngày 29/8/2024</t>
  </si>
  <si>
    <t>(Số 3234/UBND-KTN ngày 15/08/2024) V/v tham gia ý kiến đối với dự thảo Nghị định và dự thảo Thông tư về VLNCN, TCTN</t>
  </si>
  <si>
    <t>Công văn số 3079/UBND-KTHT ngày 23/8/2024</t>
  </si>
  <si>
    <t>(Số 1917/SGTVT-QLVT-PT&amp;amp;NL ngày 23/08/2024) V/v lấy ý kiến tham gia Báo cáo đề xuất chính sách hỗ trợ chuyển đổi xe ô tô điện</t>
  </si>
  <si>
    <t>Công văn Tham gia ý kiến</t>
  </si>
  <si>
    <t>Công văn 3168a/UBND-KTHT ngày 30/8/2024</t>
  </si>
  <si>
    <t>(Số 1101/SKHCN-TĐC ngày 26/08/2024) CV xin ý kiến dự thảo Kế hoạch thực hiện Chỉ thị số 38-CT/TW ngày 30/7/2024 của Ban Bí thư Trung ương Đảng về đẩy mạnh công tác tiêu chuẩn, đo lường, chất lượng quốc gia đến năm 2030 và những năm tiếp theo</t>
  </si>
  <si>
    <t>Công văn 3138/UBND-KTHT ngày 28/8/2024</t>
  </si>
  <si>
    <t>(Số 1885/SGTVT-VP ngày 22/08/2024) V/v tham gia ý kiến đối với dự thảo Thông tư sửa đổi, bổ sung một số Điều của Thông tư số 18/2021/TT-BGTVT của Bộ Giao thông vận tải Quy định về tổ chức và hoạt động của Cảng vụ đường thủy nội địa</t>
  </si>
  <si>
    <t>Công văn số 3146/UBND - KTHT ngày 29/8/2024</t>
  </si>
  <si>
    <t>(Số 3357/UBND-KTn ngày 23/08/2024) triển khai Kế hoạch thực hiện Quy hoạch thăm dò, khai thác, chế biến và sử dụng khoáng sản làm vật liệu xây dựng thời kỳ 2021-2030, tầm nhìn đến năm 2050</t>
  </si>
  <si>
    <t>Công văn số 3270/UBND-KTHT ngày 12/9/2024</t>
  </si>
  <si>
    <t>(Số 1904/SGTVT-VP ngày 23/08/2024) V/v tham gia ý kiến đối với dự thảo Thông tư sửa đổi, bổ sung một số điều của Thông tư số 19/2021/TT-BGTVT của Bộ Giao thông vận tải Quy định về tổ chức và hoạt động của Cảng vụ hàng hải</t>
  </si>
  <si>
    <t>Công văn số 3188/UBND-KTHT ngày 05/9/2024</t>
  </si>
  <si>
    <t>(Số 1936/SGTVT-TTr ngày 27/08/2024) V/v tham gia đối với dự án Luật Đường sắt (sửa đổi)</t>
  </si>
  <si>
    <t>Công văn 3278/UBND-KTHT ngày 12/9/2024</t>
  </si>
  <si>
    <t>(Số 3452/UBND-KTN ngày 28/08/2024) Tham mưu báo cáo về các tồn tại, bất cập của hệ thống văn bản pháp luật về hợp đồng xây dựng và các khó khăn, vướng mắc trong thực tiễn triển khai</t>
  </si>
  <si>
    <t>tham mưu báo cáo</t>
  </si>
  <si>
    <t>báo cáo 3268/BC-UBND ngày 12/9/2024</t>
  </si>
  <si>
    <t>(Số 3416/UBND-KTN ngày 26/08/2024) Tham mưu báo cáo kế hoạch phân loại đô thị đến năm 2030</t>
  </si>
  <si>
    <t>Báo cáo số 3186/BC-UBND ngày 05/9/2024</t>
  </si>
  <si>
    <t>Số 3482/UBND-KTN ngày 30/08/2024) Tham gia ý kiến vào dự thảo Kế hoạch thực hiện Quy hoạch đô thị và nông thôn thời kỳ 2021-2030, tầm nhìn đến năm 2050</t>
  </si>
  <si>
    <t>Công văn số 3185/UBND-KTHT ngày 05/9/2024</t>
  </si>
  <si>
    <t>(Số 1547/SCT-QLTM ngày 06/09/2024) V/v xin ý kiến tham gia đối với dự thảo Văn bản chỉ đạo của UBND tỉnh về triển khai thực hiện Chỉ thị số 29/CT-TTg ngày 27/8/2024 của Thủ tướng Chính phủ</t>
  </si>
  <si>
    <t>Công văn 3277/UBND-KTHT ngày 12/9/2024</t>
  </si>
  <si>
    <t>(Số 1999/SGTVT-QLVT-PT ngày 06/09/2024) Lấy ý kiến tham gia Hồ sơ dự thảo Nghị đình hàng nguy hiểm</t>
  </si>
  <si>
    <t xml:space="preserve">Công văn số 3285/UBND-KTHT ngày 12/9/2024
</t>
  </si>
  <si>
    <t>(Số 3456/UBND-KTN ngày 29/08/2024) Tham gia ý kiến đối với dự thảo Bộ tiêu chí đô thị thông minh bền vững - Phiên bản 1.0</t>
  </si>
  <si>
    <t>Công văn số 3269/UBND-KTHT ngày 12/9/2024</t>
  </si>
  <si>
    <t>Số 3474/KH-UBND ngày 30/08/2024) Triển khai thực hiện Quyết định số 693/QĐ-TTg ngày 17/7/2024 của Thủ tướng Chính phủ ban hành Kế hoạch triển khai thực hiện Kết luận số 72-KL/TW ngày 23/02/2024 của Bộ Chính trị về tiếp tục thực hiện Nghị quyết số 13-NQ/TW ngày 16/01/2012 của Ban Chấp hành Trung ương Đảng khóa XI về xây dựng kết cấu hạ tầng đồng bộ nhằm đưa nước ta cơ bản trở thành nước công nghiệp theo hướng hiện đại</t>
  </si>
  <si>
    <t>văn bản triển khai</t>
  </si>
  <si>
    <t>Công văn số 3344/UBND-KTHT ngày 18/9/2024</t>
  </si>
  <si>
    <t>(Số 1553/SCT-QLCN ngày 06/09/2024) V/v tham gia ý kiến dự thảo Kế hoạch của UBND tỉnh thực hiện Nghị quyết số 111/NQ-CP ngày 22/7/2024 của Chính phủ và Chương trình hành động số 55-CTr/TU ngày 28/8/2024 của Ban Thường vụ Tỉnh ủy</t>
  </si>
  <si>
    <t xml:space="preserve">Công văn số 3286/UBND-KTHT ngày 12/9/2024
</t>
  </si>
  <si>
    <t>Số 1948/SNN-QBVR ngày 23/08/2024) Về việc đề nghị cung cấp thông tin các đối tượng phải chi trả tiền dịch vụ môi trường rừng</t>
  </si>
  <si>
    <t>Báo cáo số 3315/BC-UBND ngày 16/9/2024</t>
  </si>
  <si>
    <t>(Số 1632/SXD-QHKT&amp;NO ngày 09/09/2024) V/v đôn đốc báo cáo kết quả triển khai thực hiện Công điện số 1177/CĐ-TTg ngày 23/11/2023 của Thủ tướng Chính phủ, quý III năm 2024</t>
  </si>
  <si>
    <t>Báo cáo số 3318/BC-UBND ngày 16/9/2024</t>
  </si>
  <si>
    <t>Công văn số 3284/UBND-KTHT ngày 12/9/2024</t>
  </si>
  <si>
    <t>(Số 3512/UBND-KTN ngày 04/09/2024) Tham gia ý kiến dự thảo Thông tư về hướng dẫn quản lý chất lượng sản phẩm, hàng hóa vật liệu xây dựng</t>
  </si>
  <si>
    <t>Công văn số 3283/UBND-KTHT ngày 12/9/2024</t>
  </si>
  <si>
    <t>(Số 1528/SCT-QLCN ngày 30/08/2024) Xin ý kiến đối với dự thảo quyết định của Thủ tướng Chính phủ và dự thảo báo cáo tổng hợp chiến lược phát triển ngành ô tô việt nam đến năm 2030, tầm nhìn đến 2050</t>
  </si>
  <si>
    <t>Công văn số 3271/UBND-KTHT ngày 12/9/2024</t>
  </si>
  <si>
    <t>Số 2098/SGTVT-QLVT-PT&amp;amp;NL ngày 12/09/2024) Văn bản lấy ý kiến tham gia về dự thảo Hồ sơ xây dựng Quy chuẩn kỹ thuật quốc gia về Trung tâm sát hạch lái xe.</t>
  </si>
  <si>
    <t>Công văn số 3350/UBND-KTHT ngày 18/9/2024</t>
  </si>
  <si>
    <t>(Số 2097/SGTVT-QLVT-PT&amp;amp;NL ngày 12/09/2024) Văn bản về việc lấy ý kiến tham gia dự thảo Hồ sơ xây dựng Nghị định quy định về hoạt động đào tạo và sát hạch lái xe; Thông tư quy định về đào tạo, sát hạch, cấp giấy phép lái xe; cấp, sử dụng giấy phép lái xe quốc tế; đào tạo, kiểm tra cấp chứng chỉ bồi dưỡng kiến thức pháp luật giao thông đường bộ cho người điều khiển xe máy chuyên dùng</t>
  </si>
  <si>
    <t>Công văn số 3345/UBND-KTHT ngày 18/9/2024</t>
  </si>
  <si>
    <t>(Số 3607/UBND-KTN ngày 11/09/2024) V/v tham mưu Báo cáo 5 năm triển khai Chỉ thị số 30-CT/TW của Ban Bí thư</t>
  </si>
  <si>
    <t>(Số 2084/SGTVT-QLVT-PT&amp;amp;L ngày 11/09/2024) V/v lấy ý kiến dự thảo Thông tư quy định về tổ chức, quản lý HĐVT bằng xe ô tô và dịch vụ hỗ trợ vận tải đường bộ</t>
  </si>
  <si>
    <t>Công văn số 3348/UBND-KTHT ngày 18/9/2024</t>
  </si>
  <si>
    <t>(Số 2099/SGTVT-QLVT-PT&amp;amp;NL ngày 12/09/2024) Văn bản lấy ý kiến tham gia đối với dự thảo một số Thông tư của Bộ Giao thông vận tải.</t>
  </si>
  <si>
    <t>Công văn số 3347/UBND-KTHT ngày 18/9/2024</t>
  </si>
  <si>
    <t>(Số 2055/SGTVT-QLVT-PT&amp;amp;NL ngày 10/09/2024) Lấy ý kiến tham gia dự thảo hồ sơ Nghị định quy định về hoạt dộng vận tải đường bộ</t>
  </si>
  <si>
    <t>Công văn số 3346/UBND-KTHT ngày 18/9/2024</t>
  </si>
  <si>
    <t>(Số 1846/SNN-BVTV ngày 14/08/2024) V/v chủ động phòng chống sâu, bệnh hại chính trên lúa Mùa năm 2024</t>
  </si>
  <si>
    <t>Công văn số 3000/UBND-NN ngày 19/8/2024</t>
  </si>
  <si>
    <t>(Số 3270/UBND-KTN ngày 16/08/2024) V/v tham mưu triển khai Nghị định số 106/2024/NĐ-CP ngày 01/8/2024 của Chính phủ</t>
  </si>
  <si>
    <t>Công văn số 3061/UBND-NN ngày 22/8/2024</t>
  </si>
  <si>
    <t>(Số 3384/UBND-TH ngày 23/08/2024) V/v báo cáo kết quả thực hiện nội dung đầu tư, hỗ trợ phát triển vùng trồng dược liệu quý tại Quyết định số 1719/QĐ-TTg</t>
  </si>
  <si>
    <t>Báo cáo số 3135/BC-UBND ngày 28/8/2024</t>
  </si>
  <si>
    <t>(Số 3437/UBND-KTN ngày 27/08/2024) Tăng cường chỉ đạo công tác phòng, chống thiên tai, đảm bảo an toàn lao động trên địa bàn tỉnh</t>
  </si>
  <si>
    <t>Công văn số 3152/UBND - NN ngày 29/8/2024</t>
  </si>
  <si>
    <t>(Số 3498/UBND-KTN ngày 30/08/2024) V/v triển khai Tháng tổng vệ sinh, khử trùng, tiêu độc môi trường đợt 2/2024</t>
  </si>
  <si>
    <t>Công văn số 3230/UBND-NN ngày 09/9/2024</t>
  </si>
  <si>
    <t>số 2033/UBND-KTN ngày 06/9/2024 của Sở Nông nghiệp và Phát triển nông thôn về việc triển khai các biện pháp phòng chống
dịch bệnh trên đàn lợn và xử lý dứt điểm các ổ Dịch tả lợn Châu Phi.</t>
  </si>
  <si>
    <t>Công văn 3231/UBND-NN ngày 09/9/2024</t>
  </si>
  <si>
    <t>(Số 3497/UBND-KTN ngày 30/08/2024) V/v góp ý dự thảo Thông tư sửa đổi, bổ sung một số điều của Thông tư 48/2012/TT-BNNPTNT</t>
  </si>
  <si>
    <t>Công văn số 3274/UBND-NN ngày 12/9/2024</t>
  </si>
  <si>
    <t>(Số 3590/UBND-KTN ngày 11/09/2024) Xây dựng kế hoạch đầu tư công trung hạn giai đoạn 2026-2030 lĩnh vực bố trí dân cư và di dân, tái định cư thủy lợi, thủy điện</t>
  </si>
  <si>
    <t>Báo cáo số 3374/BC-UBND ngày 19/9/2024</t>
  </si>
  <si>
    <t>(Số 3589/UBND-KTN ngày 11/09/2024) ứng phó, khắc phục hậu quả lũ quét, sạt lở đất do ảnh hưởng của hoàn lưu cơn bão số 3 trên địa bàn tỉnh</t>
  </si>
  <si>
    <t>Công văn 3263/UBND-NN ngày 12/9/2024</t>
  </si>
  <si>
    <t>(Số 390/KH-HĐND ngày 28/08/2024) Kế hoạch giám sát việc thực hiện các Nghị quyết của HĐND tỉnh số 07/2021/NQ-HĐND ngày 22 tháng 03 năm 2021 quy định chính sách về phát triển nông nghiệp hàng hóa tập trung giai đoạn 2021-2025 và số 08/2021/NQ-HĐND ngày 22 tháng 3 năm 2021 quy định chính sách về phát triển rừng bền vững giai đọa 2021-2025</t>
  </si>
  <si>
    <t>Báo cáo số 3389/BC-UBND ngày 20/9/2024</t>
  </si>
  <si>
    <t>(Số 2064/SNN-TL ngày 10/09/2024) cung cấp thông tin, số liệu vào báo cáo tình hình triển khai thi hành Nghị định số 66/2021/NĐ-CP liên quan đến trẻ em và đối tượng dễ bị tổn thương</t>
  </si>
  <si>
    <t>đã trình văn bản</t>
  </si>
  <si>
    <t>(Số 3683/UBND-KTN ngày 13/09/2024) tham gia ý kiến vào dự thảo Thông tư ban hành định mức xây dựng chuyên ngành Nông nghiệp và Phát triển nông thôn</t>
  </si>
  <si>
    <t>Đã trình văn bản</t>
  </si>
  <si>
    <t>(Số 2075/SNN-VPĐP ngày 10/09/2024) V/v triển khai thực hiện các kiến nghị, kết luận của Kiểm toán nhà nước về kiểm toán Chương trình MTQG xây dựng nông thôn mới giai đoạn 2021-2025</t>
  </si>
  <si>
    <t>(Số 2086/SNN-CNTY ngày 11/09/2024) V/v Rà soát, bổ sung đề xuất cơ chế chính sách và các dự án ưu tiên triển khai xây dựng vùng an toàn dịch bệnh động vật</t>
  </si>
  <si>
    <t>(Số 2076/SNN-KL ngày 10/09/2024) V/v báo cáo, cung cấp thông tin, số liệu phục vụ làm việc với đoàn công tác của Cục Lâm nghiệp</t>
  </si>
  <si>
    <t>(Số 3342/UBND-KTN ngày 21/08/2024) V/v rà soát nhu cầu hỗ trợ cấp bách kinh phí phòng cháy, chữa cháy rừng và bảo vệ rừng năm 2024</t>
  </si>
  <si>
    <t>Công văn đăng ký như cầu</t>
  </si>
  <si>
    <t>(Số 3500/UBND-KTN ngày 30/08/2024) V/v triển khai thực hiện Quyết định số 895/QĐ-TTg ngày 24/8/2024 của Chính phủ</t>
  </si>
  <si>
    <t>Công văn số 3239/UBND-KL ngày 10/9/2024</t>
  </si>
  <si>
    <t>(Số 2049/SNN-KL ngày 09/09/2024) V/v rà soát, chỉnh sửa kế hoạch chuyển mục đích sử dụng rừng sang mục đích khác năm 2024 huyện Than Uyên, Tam Đường</t>
  </si>
  <si>
    <t>văn bản rà soát</t>
  </si>
  <si>
    <t>Công văn số 3276/UBND-KL ngày 12/9/2024</t>
  </si>
  <si>
    <t>(Số 1900/SNN-KL ngày 21/08/2024) V/v đề nghị góp ý dự thảo Thông tư quy định về định mức KTKT lập hồ sơ phân định ranh giới rừng và cắm mốc, bảng phân định ranh giới rừng</t>
  </si>
  <si>
    <t>(Số 2148/SNN-KL ngày 18/09/2024) Công văn triển khai công tác tổng kết mùa khô năm 2023-2024</t>
  </si>
  <si>
    <t>Công văn số 3391/UBND-KL ngày 20/9/2024</t>
  </si>
  <si>
    <t>(Số 2141/STNMT-ĐĐB ngày 15/08/2024) V/v tham gia ý kiến đối với dự thảo Tờ trình, Quyết định ban hành quy định về hạn mức giao đất, nhận chuyển nhượng quyền sử dụng đất, công nhận quyền sử dụng đất; tách thửa đất, hợp thửa đất; giao đất, cho thuê đất đối với các thửa đất nhỏ hẹp, nằm xen kẹt; tách thành dự án độc lập trên địa bàn tỉnh Lai Châu (lần 2)</t>
  </si>
  <si>
    <t>Công văn 3024/UBND-TNMT ngày 20/8/2024</t>
  </si>
  <si>
    <t>(Số 3265/UBND-KTN ngày 16/08/2024) góp ý dự thảo "Thông tư sửa đổi, bổ sung Thông tư số 17/2012/TT-BTNMT ngày 29/11/2012 của Bộ Tài nguyên và Môi trường quy định về điều kiện của tổ chức hành nghề thăm dò khoáng sản"</t>
  </si>
  <si>
    <t>Công văn số 3020/UBND-TNMT ngày 20/8/2024</t>
  </si>
  <si>
    <t>(Số 2062/STNMT-MTK ngày 08/08/2024) V/v đề nghị tham gia ý kiến dự thảo Kế hoạch triển khai phân loại chất thải rắn sinh hoạt tại nguồn từ hộ gia đình, cá nhân trên địa bàn tỉnh</t>
  </si>
  <si>
    <t>Công văn số 3005/UBND-TNMT ngày 19/8/2024</t>
  </si>
  <si>
    <t>(Số 3153/UBND-KTN ngày 09/08/2024) Giao nhiệm vụ góp ý kiến Hồ sơ Đề án thành lập tổ chức lưu vực sông</t>
  </si>
  <si>
    <t>Công văn số 2996/UBND-TNMT ngày 19/8/2024</t>
  </si>
  <si>
    <t>(Số 3267/UBND-KTN ngày 16/08/2024) Tăng cường công tác quản lý nhà nước trong lĩnh vực khoáng sản</t>
  </si>
  <si>
    <t>Công văn 3282/UBND-TNMT ngày12/9/2024</t>
  </si>
  <si>
    <t>(Số 3209/UBND-KTN ngày 13/08/2024) góp ý dự thảo Thông tư quy định kỹ thuật việc lập, điều chỉnh quy hoạch, kế hoạch sử dụng đất</t>
  </si>
  <si>
    <t>Đơn vị trực tiếp trao đổi tham gia ý kiến</t>
  </si>
  <si>
    <t>(Số 2238/STNMT-MTK ngày 23/08/2024) V/v báo cáo kết quả thực hiện Nghị quyết số 44/2020/NQ-HĐND ngày 13/12/2020 của HĐND tỉnh Lai Châu</t>
  </si>
  <si>
    <t>2238/STNMT-MTK ngày 23/8/2024</t>
  </si>
  <si>
    <t>Phòng Tài Nguyên và Môi trường tham mưu tham gia ý kiến (Số 3324/UBNd-KTN ngày 20/08/2024) góp ý dự thảo Thông tư quy định về quy trình xây dựng cơ sở dữ liệu quốc gia về đất đai</t>
  </si>
  <si>
    <t>Công văn 3098/UBND-TNMT ngày 26/8/2024</t>
  </si>
  <si>
    <t>(Số 3303/UBND-KTN ngày 20/08/2024) Tăng cường các biện pháp kiểm soát ô nhiễm không khí trong thời gian giao mùa</t>
  </si>
  <si>
    <t>Công văn 3113/UBND-TNMT ngày 27/8/2024</t>
  </si>
  <si>
    <t>(Số 2202/STNMT-MTK ngày 21/08/2024) V/v đề nghị góp ý dự thảo Kế hoạch hành động đa dạng sinh học trên địa bàn tỉnh Lai Châu</t>
  </si>
  <si>
    <t>Công văn 3169/UBND-TNMT ngày 30/8/2024</t>
  </si>
  <si>
    <t>(Số 3341/UBND-KTN ngày 21/08/2024) Quản lý, khai thác khoáng sản đá vôi có hàm lượng CaCO3 ≥ 85% và dolomit tại các mỏ đá vôi làm VLXD thông thường</t>
  </si>
  <si>
    <t>(Số 3375/UBND-KTN ngày 23/08/2024) góp ý dự thảo văn bản quy phạm pháp luật - sửa đổi quy định về xử phạt vi phạm hành chính trong lĩnh vực bảo vệ môi trường</t>
  </si>
  <si>
    <t>Công văn 3161a/UBND-TNMT ngày 30/8/2024</t>
  </si>
  <si>
    <t>(Số 3431/UBND-KTN ngày 27/08/2024) Giao góp ý kiến một số nội dung mới tại dự thảo Thông tư ban hành định mức kinh tế - kỹ thuật hoạt động thu gom, vận chuyển, xử lý chất thải rắn sinh hoạt</t>
  </si>
  <si>
    <t>Công văn số 3233/UBND-TNMT ngày 09/9/2024</t>
  </si>
  <si>
    <t>(Số 2345/STNMT-MTK ngày 06/09/2024) Rà soát, cử người phối hợp, tham gia nội dung có liên quan đến lĩnh vực môi trường</t>
  </si>
  <si>
    <t>Danh sách rà soát</t>
  </si>
  <si>
    <t xml:space="preserve">Công văn 3226/UBND-TNMT ngày 09/9/2024
</t>
  </si>
  <si>
    <t>(Số 2344/STNMT-MTK ngày 06/09/2024) V/v đánh giá công tác truyền thông về giảm thiểu rác thải nhựa</t>
  </si>
  <si>
    <t>văn bản đánh giá</t>
  </si>
  <si>
    <t>Công văn 3281/UBND-TNMT ngày12/9/2024</t>
  </si>
  <si>
    <t>(Số 3619/UBND-KTN ngày 12/09/2024) Giao góp ý kiến đối với Dự thảo Quyết định ban hành Bộ chỉ số và hướng dẫn thực hiện đánh giá kết quả bảo vệ môi trường của các tỉnh, thành phố trực thuộc Trung ương</t>
  </si>
  <si>
    <t>(Số 2261/STNMT-MTK ngày 27/08/2024) V/v đề nghị phối hợp để tham mưu ban hành Quyết định phân vùng môi trường của UBND tỉnh</t>
  </si>
  <si>
    <t>cung cấp phân vùng</t>
  </si>
  <si>
    <t>Công văn số 3367/UBND-TNMT ngày 19/9/2024</t>
  </si>
  <si>
    <t>Công văn số 648/BDT-CSDT ngày 21/8/2024 của Ban Dân tộc tỉnh Lai Châu về việc xin ý kiến góp ý dự thảo Quyết định Điều chỉnh, bổ sung một số mục tiêu, nhiệm vụ thực hiện Chương trình mục tiêu quốc gia phát
triển kinh tế - xã hội vùng đồng bào dân tộc thiểu số và miền núi giai đoạn
2021-2025.</t>
  </si>
  <si>
    <t>Công văn số 681/BDT-CSDT ngày 30/8/2024 về việc phối hợp cung cấp một số tấm gương tiêu biểu trong các lĩnh vực tại Đại hội DTTS tỉnh Lai Châu lần thứ IV năm 2024</t>
  </si>
  <si>
    <t>Công văn số 695/BDT-CSDT ngày 06/9/2024 của Ban Dân tộc tỉnh Lai Châu về việc báo cáo kết quả thực hiện Nghị quyết số 15-NQ/TU, ngày 22/12/2023 của Ban Chấp hành Đảng bộ tỉnh Lai Châu về xóa bỏ hủ tục, phong tục tập quán lạc hậu, xây dựng nếp sống văn minh trong nhân dân các dân tộc tỉnh Lai Châu giai đoạn 2024-2030</t>
  </si>
  <si>
    <t>Số 3256/BC-UBND ngày 11/9/2024 Kết quả thực hiện Nghị quyết số 15-NQ/TU, ngày 22/12/2023 của Ban Chấp hành Đảng bộ tỉnh Lai Châu</t>
  </si>
  <si>
    <t>Công văn số 735/BDT-CSDT ngày 18/9/2024 của Ban Dân tộc tỉnh Lai Châu về việc ý kiến tham gia vào dự thảo Quyết định bãi bỏ Quyết định số 1171/QĐ-UBND ngày 27/9/2018 của Uỷ ban nhân dân tỉnh về việc ban hành Quy định về thực hiện chính sách đối với ngườ i có uy tín trong đồng bào dân tộc thiểu số trên địa bàn tỉnh Lai Châu</t>
  </si>
  <si>
    <t>Số: 3358/UBND-DT ngày 19/9/2024
V/v tham gia ý kiến vào dự thảo
Quyết định bãi bỏ Quyết định số
1171/QĐ-UBND ngày 27/9/2018
của UBND tỉnh Lai Châu</t>
  </si>
  <si>
    <t>Công văn số 3764/UBND-VX ngày 19/9/2024 của UBND tỉnh Lai Châu về việc tham gia ý kiến vào dự thảo Đề án, Tờ trình, Quyết định của Thủ tướng Chính phủ về tiêu chí xác định các dân tộc còn gặp nhiều khó khăn, có khó khăn đặc thù giai đoạn 2026-2030.</t>
  </si>
  <si>
    <t>26/9/2024</t>
  </si>
  <si>
    <t>Số: 3381/UBND-DT ngày 20/9/2024
V/v tham gia ý kiến dự thảo Đề
án, Tờ trình, Quyết định của
Thủ tướng Chính phủ về tiêu chí
xác định các dân tộc còn gặp
nhiều khó khăn, có khó khăn
đặc thù giai đoạn 2026-2030</t>
  </si>
  <si>
    <t>Công văn số: 3045/UBND-DT ngày 22/8/2024</t>
  </si>
  <si>
    <t>Công văn số 3201/UBND-TH ngày 13/8/2024 của UBND tỉnh Lai Châu về việc tăng cường lãnh đạo, chỉ đạo nâng cao chất lượng, hiệu quả công tác kiểm tra, rà soát văn bản quy phạm pháp luật</t>
  </si>
  <si>
    <t>Số 2973/UBND-TP ngày 16/8/2024 V/v nâng cao chất lượng, hiệu quả công tác kiểm tra, rà soát văn bản quy phạm pháp luật</t>
  </si>
  <si>
    <t>Công văn số 1112/STP-XDKT&amp;THPL ngày 19/8/2024 của Sở
Tư pháp tỉnh Lai Châu về việc rà soát văn bản quy phạm pháp luật theo nhiệm
vụ giao tại Kế hoạch số 678/KH-UBND ngày 29/02/2024 của UBND tỉnh</t>
  </si>
  <si>
    <t>Số: 3036 /UBND-TP ngày 21/8/2024
V/v rà soát văn bản quy phạm
pháp luật theo nhiệm vụ giao tại
Kế hoạch số 678/KH-UBND
ngày 29/02/2024 của UBND tỉnh</t>
  </si>
  <si>
    <t>Công văn số 3305/UBND-TH ngày 20/8/2024 của UBND tỉnh về việc báo cáo sơ kết 05 năm thực hiện Nghị định số 19/2019/NĐ-CP ngày 19/02/2019 của Chính phủ</t>
  </si>
  <si>
    <t>Số:3117 /UBND-TP 27/8/2024
V/v báo cáo sơ kết 05 năm thực
hiện Nghị định số 19/2019/NĐ-CP
ngày 19/02/2019 của Chính phủ</t>
  </si>
  <si>
    <t>Công văn số 3373/UBND-TH ngày 23/8/2024 của UBND tỉnh Lai Châu về việc triển khai thực hiện Kết luận của Thủ tướng Chính phủ tại Hội nghị quán triệt, triển khai thi hành một số luật, nghị quyết của Quốc hội khoá XV</t>
  </si>
  <si>
    <t>Số: 3126/UBND-TP ngày 27/8/2024
V/v triển khai thực hiện Kết luận
của Thủ tướng Chính phủ tại
Hội nghị quán triệt, triển khai thi
hành một số luật, nghị quyết của
Quốc hội khoá XV</t>
  </si>
  <si>
    <t>Công văn số 1112/STP-XDKT&amp;THPL ngày 19/8/2024 của Sở Tư pháp tỉnh Lai Châu về việc rà soát văn bản quy phạm pháp luật theo nhiệm vụ giao tại Kế hoạch số 678/KH-UBND ngày 29/02/2024 của UBND tỉnh</t>
  </si>
  <si>
    <t>Số:3158 /UBND-TP ngày 30/8/204
V/v rà soát văn bản quy phạm pháp
luật theo nhiệm vụ giao tại Kế hoạch
số 678/KH-UBND ngày 29/02/2024
của UBND tỉnh</t>
  </si>
  <si>
    <t>Công văn số 1187/STP-HCBTTP ngày 30/8/2024 của Sở Tư pháp tỉnh Lai Châu về việc tăng cường công tác quản lý và đăng ký hộ tịch trên địa bàn tỉnh</t>
  </si>
  <si>
    <t>Số: 3196/UBND-TP ngày 05/9/2024
V/v tăng cường công tác quản lý và
đăng ký hộ tịch trên địa bàn huyện</t>
  </si>
  <si>
    <t xml:space="preserve">Kế hoạch số 1710/KH-UBND ngày 9/5/2024 của UBND tỉnh Lai Châu về tổ chức Hội thi tìm hiểu pháp luật về lĩnh vực công tác dân tộc cấp huyện, cấp tỉnh năm 2024 và tham gia Hội thi cấp khu vực Tây Bắc </t>
  </si>
  <si>
    <t>Công văn, Quyết định</t>
  </si>
  <si>
    <t>13/9/2024 16/9/2024</t>
  </si>
  <si>
    <t>Số: 3312/UBND-TP ngày 13/9/2024 
V/v đăng ký danh sách thành viên
đội thi cấp huyện tham gia Hội thi
tìm hiểu pháp luật về lĩnh vực công
tác dân tộc tỉnh Lai Châu năm 2024 Số: 2414/QĐ-UBND ngày 16/9/2024 Thành lập đội thi tham gia Hội thi tìm hiểu pháp luật về lĩnh vực công tác dân tộc tỉnh Lai Châu năm 2024</t>
  </si>
  <si>
    <t>Công văn số 1279/STP-VP ngày 17/9/2024 của Sở Tư pháp tỉnh Lai Châu về việc cử cá nhân tham gia chương trình bình chọn tôn vinh “Gương sáng pháp luật” năm 2025</t>
  </si>
  <si>
    <t>Số: 3325/UBND-TP ngày 17/9/2024 V/v cử cá nhân tham gia chương trình bình chọn tôn vinh “Gương sáng pháp luật” năm 2025</t>
  </si>
  <si>
    <t>mới triển khai cv đến các đơn vị, chưa bc tỉnh</t>
  </si>
  <si>
    <t>Số: 3334/BC-UBND ngày 17/9/2024 Sơ kết 05 năm thực hiện Nghị định số 19/2019/NĐ-CP ngày 19/02/2019 của Chính phủ về họ, hụi, biêu, phường</t>
  </si>
  <si>
    <t>Công văn số 1185/STP-HCBTTP ngày 30/8/2024 của Sở Tư pháp tỉnh Lai Châu về việc rà soát, tạm dừng giao dịch các tài sản của những tổ chức, cá nhân</t>
  </si>
  <si>
    <t>Số 3376/UBND-TP ngày 19/9/2024 V/v kết quả rà soát, tạm dừng giao
dịch các tài sản của những tổ
chức, cá nhân</t>
  </si>
  <si>
    <t>Công văn số 200/BATGT-VP ngày 14/8/2024 của Ban An toàn giao thông tỉnh Lai Châu về việc tham gia Cuộc thi “Chung tay vì an toàn giao thông” năm 2024</t>
  </si>
  <si>
    <t>Số: 3018/BATGT-TH 19/8/2024
V/v tham gia Cuộc thi “Chung tay
vì an toàn giao thông” năm 2024</t>
  </si>
  <si>
    <t>Công văn số 3180/UBND-TH ngà y 12/8/2024 củ a UBND tỉ nh Lai Châu về việc triể n khai thực hiệ n công tá c Đặ c xá năm 2024</t>
  </si>
  <si>
    <t>Số:  3051/UBND-CAH ngày 22/8/2024 V/v triể n khai thực hiệ n công tác Đặ c xá năm 2024</t>
  </si>
  <si>
    <t>Kế hoạch số 3215/KH-UBND ngày 14/8/2024 của Ủy ban nhân tỉnh Lai Châu về tăng cường công tác bảo đảm trật tự, an toàn giao thông đối với hoạt động kinh doanh vận tải đường bộ trong tình hình mới trên địa bàn tỉnh Lai Châu</t>
  </si>
  <si>
    <t>Số: 3052/KH-UBND ngày 22/8/2024 Tăng cường công tác bảo đảm trật tự, an toàn giao thông đối với hoạt động kinh doanh vận tải đường bộ trong tình hình mới trên địa bàn huyện Than Uyên</t>
  </si>
  <si>
    <t>Kế hoạch số 4084/KH-CAT-PCCC ngày 28/6/2024 của Công an tỉnh Lai Châu về huấn luyện, bồi dưỡng nghiệp vụ phòng cháy, chữa cháy đối với lực lượng dân phòng các thôn, bản, tổ dân phố trên địa bàn tỉnh Lai Châu năm 2024</t>
  </si>
  <si>
    <t xml:space="preserve">Quyết định </t>
  </si>
  <si>
    <t>25/8/2024</t>
  </si>
  <si>
    <t xml:space="preserve">Số: 2261/QĐ-UBND ngày 21/8/2024 riệu tập lực lượng tham gia huấn luyện nghiệp vụ phòng cháy, chữa cháy và cứu nạn, cứu hộ năm 2024 Số: 3068/UBND-CAH ngày 23/8/2024 đề nghị huấn luyện, kiểm tra, cấp chứng nhận huấn luyện nghiệp vụ PCCC </t>
  </si>
  <si>
    <t>Kế hoạch số 11/KH-BCĐ ngày 22/4/2024 của Ban Chỉ đạo “Thực hiện phong trào toàn dân bảo vệ an ninh Tổ quốc" tỉnh Lai Châu về tổ chức "Ngày hội toàn dân bảo vệ an ninh Tổ quốc" năm 2024</t>
  </si>
  <si>
    <t>Số 3107/BC-BCĐ ngày 26/8/2024 Kết quả tổ chức ngày hội toàn dân bảo vệ ANTQ năm 2024</t>
  </si>
  <si>
    <t>Kế hoạch số 3269/KH-UBND ngày 16/8/2024 của UBND tỉnh
Lai Châu và Công văn số 1453/SLĐTBXH-BTNCC ngày 21/8/2024 của Sở Lao
động - Thương binh Xã hội về triển khai thu nhận mẫu ADN cho thân nhân của
liệt sĩ chưa xác định được danh tính trên địa bàn tỉnh Lai Châu</t>
  </si>
  <si>
    <t>Số 3108/KH-UBND 26/8/2024 Triển khai thu nhận mẫu ADN cho thân nhân của liệt sĩ chưa xác định
được thông tin trên địa bàn huyện Than Uyên</t>
  </si>
  <si>
    <t>Công văn số 5003/CAT-PTM, ngày 31/7/2024 của Công an tỉnh Lai Châu về việc xin ý kiến tham gia vào dự thảo Tờ trình, Quyết định của UBND tỉnh.</t>
  </si>
  <si>
    <t>Số: 3109/UBND-CAH ngày 26/8/2024 V/v kết quả tham gia ý kiến vào dự thảo Tờ trình, Quyết định của UBND tỉnh</t>
  </si>
  <si>
    <t>Công văn số 5143/CAT-PTM ngày 08/8/2024 của Công an tỉnh Lai Châu về việc xin ý kiến tham gia dự thảo Nghị quyết của HĐND tỉnh về một số chính sách hỗ trợ công tác PCMT</t>
  </si>
  <si>
    <t>Số: 3163/UBND-CAH  ngày 30/8/ 2024 V/v tham gia ý kiến dự thảo Nghị quyết của HĐND tỉnh về một số chính sách hỗ trợ công tác PCMT</t>
  </si>
  <si>
    <t>Công văn số 217/BATGT-VP ngày 29/8/2024 của Ban An toàn giao thông tỉnh Lai Châu về việc bảo đảm trật tự An toàn giao thông (TTATGT) trong dịp nghỉ Lễ Quốc khánh 02/9 và tháng cao điểm An toàn giao thông cho học sinh đến trường năm 2024</t>
  </si>
  <si>
    <t>Số: 3162/BATGT-CAH ngày 30/8/2024 V/v bảo đảm trật tự An toàn giao thông trong dịp nghỉ Lễ Quốc khánh 02/9 và tháng cao điểm An toàn giao thông cho học sinh đến trường năm 2024</t>
  </si>
  <si>
    <t>Công văn số 3504/UBND-TH ngày 30/8/2024 của Ủy ban nhân dân tỉnh Lai Châu về tham gia ý kiến vào dự thảo Thông tư quy định chi tiết một số điều của Luật Nhà ở trong Công an nhân dân</t>
  </si>
  <si>
    <t>Số: 3207 /UBND-CAH ngày 06/9/2024 V/v tham gia ý kiến vào dự thảo Thông tư quy định chi tiết một số điều của Luật Nhà ở trong
Công an nhân dân</t>
  </si>
  <si>
    <t>Công văn số 3377/UBND-TH ngày 23/8/2024 của Ủy ban nhân dân tỉnh Lai Châu về việc tăng cường công tác tuyên truyền, phòng ngừa, đấu tranh với các hành vi lừa đảo chiếm đoạt tài sản trên không gian mạng</t>
  </si>
  <si>
    <t>Số: 3209/UBND-CAH ngày 06/9/2024 V/v tăng cường công tác tuyên truyền, phòng ngừa, đấu tranh với các hành vi lừa đảo chiếm đoạt tài sản trên không gian mạng</t>
  </si>
  <si>
    <t>Công văn số 3323/UBND-TH ngày 20/8/2024 của UBND tỉnh Lai Châu về triển khai thực hiện Nghị quyết số 21/2024/NQ-HĐND ngày 17/7/2024 của Hội đồng nhân dân tỉnh</t>
  </si>
  <si>
    <t>Số:  3208/UBND-CAH ngày 06/9/2024 V/v triển khai thực hiện Nghị quyết số 21/2024/NQ-HĐND ngày 17/7/2024 của Hội đồng
nhân dân tỉnh</t>
  </si>
  <si>
    <t>Công văn số 3222/UBND-TH ngày 14/8/2024 của UBND tỉnh Lai Châu về việc báo cáo kết quả thực hiện Nghị quyết số 99/2019/QH14 ngày
27/11/2019 của Quốc hội</t>
  </si>
  <si>
    <t>số 3248/BC-UBND ngày 10/9/2024 Kết quả thực hiện Nghị quyết số 99/2019/QH14 ngày 27/11/2019 của
Quốc hội về tiếp tục hoàn thiện, nâng cao hiệu lực, hiệu quả thực hiện chính sách, pháp luật về Phòng cháy và chữa cháy</t>
  </si>
  <si>
    <t>Công văn số 5599/CAT-PV01 ngày 06/9/2024 về báo cáo tình hình, kết quả phòng ngừa, ứng phó với các đe dọa an ninh phi truyền thống</t>
  </si>
  <si>
    <t>Số 3241/BC-UBND ngày 10/9/2024 Tình hình, kết quả phòng ngừa, ứng phó với các đe dọa an ninh phi truyền thống trên địa bàn huyện Than Uyê</t>
  </si>
  <si>
    <t>Thông báo số 3344/UBND-KSTT ngày 21/8/2024 của Ủy ban nhân dân tỉnh Lai Châu về việc triển khai thực hiện Thông báo số 6693/TB-
TCTTKĐA ngày 15/8/2024 của Tổ Đề án 06 TW</t>
  </si>
  <si>
    <t>Số: 3249 /UBND-CAH ngày 10/9/2024 V/v triển khai thực hiện Thông báo số 6693/TB-TCTTKĐA ngày 15/8/2024 của Tổ Đề án 06 TW</t>
  </si>
  <si>
    <t>Công văn số 5604/CAT-QLHC ngày 06/9/2024 của Công an tỉnh Lai Châu về tham gia ý kiến dự thảo Kế hoạch triển khai thi hành Luật Quản lý, sử dụng VK, VLN, CCHT</t>
  </si>
  <si>
    <t>Số: 3250/UBND-CAH ngày 10/9/2024 V/v tham gia ý kiến vào dự thảo Kế hoạch triển khai thi hành Luật Quản lý, sử dụng VK, VLN, CCHT</t>
  </si>
  <si>
    <t>Kế hoạch số 5307/KH-CAT-PA03 ngày 20/8/2024 của Công an tỉnh Lai Châu về việc kiểm tra việc chấp hành các quy định của pháp luật về bảo vệ bí mật nhà nước tại UBND các huyện Phong Thổ, Mường Tè, Than Uyên năm 2024</t>
  </si>
  <si>
    <t>số 3310/BC-UBND ngày 13/9/2024 Kết quả kiểm tra việc chấp hành các quy định của pháp luật về bảo vệ Bí mật nhà nướ</t>
  </si>
  <si>
    <t>Công văn số 2061/UBND-KSTT ngày 06/6/2023 của Ủy ban nhân dân tỉnh Lai Châu về xây dựng báo cáo định kỳ về kết quả triển khai Đề án 06/CP</t>
  </si>
  <si>
    <t>số 3305/BC-TĐA06 ngày 13/9/2024 Kết quả triển khai thực hiện Đề án phát triển ứng dụng dữ liệu về dân cư, định danh và xác thực điện tử tháng 9 năm 2024</t>
  </si>
  <si>
    <t>Kế hoạch số 25/KH-BCĐ ngày 16/8/2024 của Ban Chỉ đạo phòng chống tội phạm, tệ nạn xã hội và xây dựng phong trào toàn dân bảo vệ
ANTQ tỉnh về phát động phong trào thi đua đặc biệt trong lực lượng tham gia
bảo vệ ANTT ở cơ sở</t>
  </si>
  <si>
    <t>Số 3304/KH-BCĐ ngày 13/9/2024 Phát động phong trào thi đua đặc biệt trong lực lượng tham gia bảo vệ ANTT ở cơ sở</t>
  </si>
  <si>
    <t>Công văn số 228/BATGT-VP, ngày 05/9/2024 của Ban ATGT tỉnh Lai Châu về báo cáo kết quả thực hiện nhiệm vụ bảo đảm trật tự ATGT 9 tháng đầu năm; Phương hướng, nhiệm vụ Quý IV năm 2024</t>
  </si>
  <si>
    <t>số 3379/BC-UBND ngày 19/9/2024 Kết quả thực hiện nhiệm vụ bảo đảm trật tự ATGT 9 tháng đầu năm,
phương hướng nhiệm vụ quý IV năm 2024</t>
  </si>
  <si>
    <t>Công văn số 237/BATGT-VP ngày 18/9/2024 của Ban An toàn giao thông tỉnh Lai Châu về việc tham gia ý kiến đối với dự thảo Báo cáo tổng kết Luật Giao thông đường thủy nội địa</t>
  </si>
  <si>
    <t>Số: 3378/CV-BATGT ngày 19/9/2024 V/v tham gia ý kiến đối với dự thảo Báo cáo tổng kết Luật Giao thông đường thủy nội địa</t>
  </si>
  <si>
    <t>Kế hoạch số 3681/KH-UBND, ngày 13/9/2024 của UBND tỉnh Lai Châu về triển khai thi hành Luật Quản lý, sử dụng vũ khí, vật liệu nổ và công cụ hỗ trợ</t>
  </si>
  <si>
    <t>số 3377/KH-UBND ngày 19/9/2024 Triển khai thi hành Luật Quản lý, sử dụng vũ khí, vật liệu nổ, công cụ hỗ trợ</t>
  </si>
  <si>
    <t>Quyết định số 14/QĐĐ-QK2 ngày 29/3/2024 của Bộ Tư lệnh
Quân khu 2 về việc cử sĩ quan dự bị đi huấn luyện bổ túc cán bộ Đại đội tại
Trung đoàn 880, Bộ CHQS tỉnh Lai Châu năm 2024</t>
  </si>
  <si>
    <t>Số: 2262/QĐ-UBND ngày 21/8/2024 Về việc cử sĩ quan dự bị tham gia lớp huấn luyện bổ túc cán bộ Đại đội</t>
  </si>
  <si>
    <t xml:space="preserve">Chỉ thị </t>
  </si>
  <si>
    <t>Số 3050/CT-UBND ngày 22/8/2024 Về việc tăng cường công tác quản lý tàu bay không người lái
và các phương tiện bay siêu nhẹ trên địa bàn huyện</t>
  </si>
  <si>
    <t>Thông báo số 2546/TB-BCH ngày 29/7/2024 của Bộ CHQS tỉnh Lai Châu về việc dự kiến giao chỉ tiêu gọi nhập ngũ vào các đơn vị quân đội năm 2025</t>
  </si>
  <si>
    <t>Số: 3311/UBND-BCHQS ngày 13/9/ 2024 V/v khám sơ tuyển nghĩa
vụ quân sự năm 2025</t>
  </si>
  <si>
    <t>Số: 2404/QĐ-UBND ngày 13/9/2024 Kiện toàn Hội đồng nghĩa vụ quân sự huyện Than Uyên</t>
  </si>
  <si>
    <t>Công văn số 3588/UBND-TH ngày 11/9/2024 của Ủy ban nhân dân tỉnh Lai Châu về việc tổng kết thực hiện Nghị định số 120/2013/NĐ-
CP ngày 09/10/2013 của Chính phủ</t>
  </si>
  <si>
    <t>Số 3308/BC-UBND ngày 19/9/2024 Kết quả thực hiện Nghị định số 120/2013/NĐ-CP ngày 09/10/2013 của Chính phủ quy định xử phạt vi phạm hành chính trong lĩnh vực quốc phòng, cơ yếu</t>
  </si>
  <si>
    <t>Số 2432/QĐ-UBND ngày 19/9/2024 Về việc giao chỉ tiêu khám sức khỏe nghĩa vụ quân sự năm 2025</t>
  </si>
  <si>
    <t xml:space="preserve"> (Số 1542/STTTT-BCVTCNTT ngày 29/07/2024) V/v Cập nhật hệ thống thông tin trên Nền tảng hỗ trợ quản lý bảo đảm an toàn hệ thống thông tin theo cấp độ.</t>
  </si>
  <si>
    <t>Cập nhật thông tin</t>
  </si>
  <si>
    <t xml:space="preserve"> (Số 2855/UBND-VHTT ngày 08/08/2024) Cập nhật hệ thống thông tin trên Nền tảng hỗ trợ quản lý bảo đảm an toàn hệ thống thông tin theo cấp độ</t>
  </si>
  <si>
    <t xml:space="preserve"> (Số 1523/STTTT-BCVTCNTT ngày 26/07/2024) V/V Cảnh báo rủi ro an toàn thông tin liên quan đến sản phẩm của CrowdStrike</t>
  </si>
  <si>
    <t xml:space="preserve"> (Số 2720/UBND-VHTT ngày 29/07/2024) Cảnh báo rủi ro an toàn thông tin liên quan đến sản phẩm của CrowdStrike</t>
  </si>
  <si>
    <t xml:space="preserve"> (Số 1296/SVHTTDL-QLVHGĐ ngày 22/07/2024) Công văn xin ý kiến tham gia vào dự thảo Nghị quyết Quy định mức hỗ trợ kinh phí xây dựng và thực hiện hương ước, quy ước của cộng đồng dân cư trên địa bàn tỉnh Lai Châu.</t>
  </si>
  <si>
    <t xml:space="preserve"> (Số 2730/UBND-VHTT ngày 30/07/2024) Tham gia ý kiến vào dự thảo Nghị quyết quy định mức hỗ trợ kinh phí xây dựng và thực hiện hương ước, quy ước của cộng đồng dân cư trên địa bàn tỉnh Lai Châu</t>
  </si>
  <si>
    <t xml:space="preserve"> (Số 1317/SVHTTDL-QLVHGĐ ngày 25/07/2024) Đề nghị phối hợp rà soát, thống kê, lập danh sách hủ tục, phong tục tập quán lạc hậu trên địa bàn tỉnh Lai Châu</t>
  </si>
  <si>
    <t xml:space="preserve"> (Số 2756/UBND-VHTT ngày 06/08/2024) Cung cấp danh sách các hủ tục, phong tục, tập quán lạc hậu trên địa bàn huyện Than Uyên</t>
  </si>
  <si>
    <t>(Số 3312/UBND-VX ngày 20/08/2024) Giao góp ý dự thảo các thông tư hướng dẫn Nghị định số 73/2019/NĐ-CP và Nghị định số 82/2024/NĐ-CP</t>
  </si>
  <si>
    <t>Phòng tham gia ý kiến</t>
  </si>
  <si>
    <t>(Số 3591/UBND-VX ngày 11/09/2024) Giao góp ý dự thảo Thông tư sửa đổi, bổ sung một số điều của Thông tư số 06/2022/TT-BTTTT</t>
  </si>
  <si>
    <t>(Số 1966/STTTT-TTBCXB ngày 10/09/2024) V/v xin ý kiến vào dự thảo Báo cáo đánh giá tình hình hoạt động của cơ sở TTTH cấp huyện</t>
  </si>
  <si>
    <t xml:space="preserve"> (Số 3267/UBND-VHTT ngày 13/09/2024) Tham gia ý kiến vào dự thảo Báo cáo đánh giá tình hình hoạt động của cơ sở truyền thanh truyền hình cấp huyện</t>
  </si>
  <si>
    <t>(Số 1664/SVHTTDL-QLTDTT ngày 11/09/2024) Công văn tham gia ý kiến Dự thảo Quyết định ban hành Kế hoạch tổ chức Đại hội Thể dục thể thao các cấp và Đại hội Thể dục thể thao tỉnh lần thứ VI năm 2026</t>
  </si>
  <si>
    <t>(Số 2024/STTTT-BCVTCNTT ngày 17/09/2024) Về việc xin ý kiến góp ý vào dự thảo hướng dẫn quản lý đầu tư ứng dụng công nghệ thông tin sử dụng vốn ngân sách nhà nước trên địa bàn tỉnh theo quy định tại Nghị định số 73/2019/NĐ-CP ngày 05/9/2019 của Chính phủ và Nghị định số 82/2024/NĐ-CP ngày 10/7/2024 của Chính phủ sửa đổi, bổ sung một số điều của nghị định số 73/2019/NĐ-CP</t>
  </si>
  <si>
    <t>(Số 3716/KH-UBND ngày 17/09/2024) Kế hoạch triển khai thực hiện Chiến lược dữ liệu quốc gia đến năm 2030 trên địa bàn tỉnh Lai Châu</t>
  </si>
  <si>
    <t>(Số 2223/SGDĐT-VP ngày 11/09/2024) V/v Xin ý kiến tham gia dự thảo Công văn tăng cường các điều kiện bảo đảm thực hiện hiệu quả nhiệm vụ năm học 2024 - 2025</t>
  </si>
  <si>
    <t>(Số 3547/UBND-VX ngày 09/09/2024) Giao báo cáo việc thực hiện chính sách pháp luật đối với học sinh bán trú trên địa bàn tỉnh từ năm học 2019 - 2020 đến năm học 2023 - 2024 gửi Đoàn giám sát của Ban Văn hóa - Xã hội HĐND tỉnh</t>
  </si>
  <si>
    <t xml:space="preserve"> (Số 32990/BC-UBND ngày 13/09/2024) Báo cáo việc thực hiện chính sách, pháp luật đối với học sinh bán trú trên địa bàn huyện từ năm học 2019-2020 đến năm học 2023-2024</t>
  </si>
  <si>
    <t>(Số 3575/UBND-VX ngày 10/09/2024) Góp ý dự thảo Thông tư thay thế Thông tư số 41/2021/TT-BGDĐT quy định danh mục và thời hạn định kỳ chuyển đổi vị trí công tác đối với công chức không giữ chức vụ lãnh đạo, quản lý và viên chức trực tiếp tiếp xúc và giải quyết công việc thuộc phạm vi quản lý theo ngành, lĩnh vực giáo dục tại chính quyền địa phương</t>
  </si>
  <si>
    <t xml:space="preserve"> (Số 3328/UBND-GDĐT ngày 18/09/2024) Góp ý kiến dự thảo Thông tư thay thế Thông tư 41_2021_TT-BGDĐT</t>
  </si>
  <si>
    <t xml:space="preserve"> (Số 120/KH-SYT ngày 12/07/2024) KẾ HOẠCH Tiêm chủng mở rộng năm 2024 tỉnh Lai Châu</t>
  </si>
  <si>
    <t xml:space="preserve"> (Số 2759/KH-UBND ngày 31/07/2024) Kế hoạch tiêm chủng mở rộng năm 2024 huyện Than Uyên</t>
  </si>
  <si>
    <t>(Số 3533/UBND-VX ngày 06/09/2024) Công văn: V/v tham gia góp ý dự thảo Quyết định quy định về việc hỗ trợ hàng tháng đối với nhân viên y tế thôn, bản, cô đỡ thôn, bản</t>
  </si>
  <si>
    <t xml:space="preserve"> (Số 3222/UBND-YT ngày 10/09/2024) Góp ý dự thảo Quyết định quy định về việc hỗ trợ hàng tháng đối với nhân viên y tế thôn, bản; cô đỡ thôn, bản</t>
  </si>
  <si>
    <t>(Số 1767/SYT-NVY ngày 10/09/2024) CV xin ý kiến góp ý Kế hoạch thực hiện Kết luận 86 của Ban Bí thư về phát triển nền Y học cổ truyền VN và Hội Đông y</t>
  </si>
  <si>
    <t xml:space="preserve"> (Số 3329/UBND-YT ngày 18/09/2024) Góp ý dự thảo Kế hoạch thực hiện Kết luận số 86-KL/TW của Ban Bí thư về phát triển nền Y học cổ truyền VN và Hội Đông y Việt Nam trong giai đoạn mới</t>
  </si>
  <si>
    <t>(Số 21/KH-BCĐ ngày 10/09/2024) Kế hoạch Giám sát thực hiện hoạt động phòng, chống tác hại của thuốc lá trên địa bàn tỉnh Lai Châu năm 2024</t>
  </si>
  <si>
    <t>(Số 3627/UBND-VX ngày 12/09/2024) Công văn: V/v đẩy mạnh công tác phòng, chống bệnh sởi</t>
  </si>
  <si>
    <t xml:space="preserve"> (Số 3157/UBND-YT ngày 04/09/2024) Chủ động triển khai các biện pháp phòng, chống dịch sởi</t>
  </si>
  <si>
    <t>(Số 3655/UBND-VX ngày 13/09/2024) Công văn: V/v tham gia góp ý dự thảo Thông tư ban hành danh mục sữa và thực phẩm chức năng dành cho trẻ em dưới 6 tuổi thuộc diện kê khai giá, bình ổn giá</t>
  </si>
  <si>
    <t>Trung tâm tham gia ý kiến</t>
  </si>
  <si>
    <t>Số 2702/BC-UBND ngày 26/7/2024</t>
  </si>
  <si>
    <t>Số 2693a/CV-UBND ngày 26/7/2024</t>
  </si>
  <si>
    <t>Số 2741/UBND-CAH ngày 30/7/2024</t>
  </si>
  <si>
    <t>Công văn 3654 thực hiện Thông tư số 63/2024/TT-BTC ngày 23/8/2024 của Bộ Tài chính</t>
  </si>
  <si>
    <t>Công văn 3769 triển khai vb quản lý điều hành giá sau bão yagi</t>
  </si>
  <si>
    <t>Công văn 1873 đề xuất phương án lựa chọn nhà thầu trong trường hợp đặc biệt</t>
  </si>
  <si>
    <t>Công văn 2820 báo cáo kết quả tổ chức Tết Trung thu</t>
  </si>
  <si>
    <t>Công văn 1560 Rà soát, tổng hợp nhu cầu đăng ký học viên dự lớp huấn luyện an toàn vệ sinh lao động năm 2024 (lần 2)</t>
  </si>
  <si>
    <t>Công văn 1755 báo cáo giải trình biên chế giáo dục theo kh tuyển dụng</t>
  </si>
  <si>
    <t>Công văn 2175 rà soát, đề xuất điều chỉnh nội dung, kinh phí ngân sách Trung ương thực hiện Chương trình MTQG nông thôn mới trên địa bàn tỉnh</t>
  </si>
  <si>
    <t>24/9/2024</t>
  </si>
  <si>
    <t>Công văn 1622 Công văn về chuẩn bị nội dung phục vụ Đoàn kiểm tra của Tiểu ban văn kiện Đại hội Đảng bộ tỉnh lần thứ XV</t>
  </si>
  <si>
    <t>số 3812/UBND-TH ngày 23/9/2024 V/v tình hình thực hiện Chương trình mục tiêu quốc gia phát triển kinh tế - xã hội vùng đồng bào dân tộc thiểu số và miền núi</t>
  </si>
  <si>
    <t>Số: 690/BDT-CSDT ngày 05/9/2024 V/v thực hiện kiến nghị, kết luận của Kiểm toán nhà nước về Chương trình MTQG phát triển kinh tế - xã hội vùng đồng bào dân tộc thiểu số và miền núi</t>
  </si>
  <si>
    <t>Số: 747/BDT-CSDT ngày 20/9/2024 V/v rà soát thôn, bản thuộc diện ra khỏi địa bàn đặc biệt khó khăn giai đoạn 2021-2025</t>
  </si>
  <si>
    <t>Số: 3465/UBND-KSTT ngày 29/8/2024 V/v thí điểm cấp Phiếu lý lịch tư pháp qua ứng dụng VNeID trên địa bàn tỉnh</t>
  </si>
  <si>
    <t>(Số 1998/SGTVT-QLVT- ngày 05/09/2024) Lấy ý kiến tham gia Dự thảo Thông tư ban hành QCQG bến xe khách, bến xe hàng</t>
  </si>
  <si>
    <t>Công văn 2172 đôn đốc lập phương án giá nước sạch nông thôn</t>
  </si>
  <si>
    <t>Kế hoạch 399 giám sát công tác quyết toán vốn đầu tư công vàquản lý các công trình, dự án sau đầu tư giai đoạn 2021-2023 trên địa bàn tỉnh</t>
  </si>
  <si>
    <t>Báo cáo số 3431/BC-UBND ngày 24/9/2024</t>
  </si>
  <si>
    <t>27/9/2024</t>
  </si>
  <si>
    <t>Công văn 3730 triển khai thông tư 66</t>
  </si>
  <si>
    <t>Công văn 3796 báo cáo kết quả 07 năm thực hiện Nghị quyết số 18-NQ/TW của Hội nghị Trung ương 6 khóa XII</t>
  </si>
  <si>
    <t>Công văn 3646 báo cáo đánh giá tình hình và kết quả 5 năm triển khai thực hiện Quyết định số 999/QĐ-TTg ngày 12/8/2019 của Thủ tướng Chính phủ</t>
  </si>
  <si>
    <t>Công văn 3771 báo cáo kqua giám sát đbqh đơn vị sự nghiệp 2018-2023</t>
  </si>
  <si>
    <t>Công văn 3741 bcao 7 năm NQ19</t>
  </si>
  <si>
    <t>Công văn 3085 triển khai Nghị định số 115/2024/NĐ-CP ngày 16 tháng 9 năm 2024 của Chính phủ</t>
  </si>
  <si>
    <t>Công văn 1339 đề nghị xây dựng kế hoạch đào tạo nghề năm 2025</t>
  </si>
  <si>
    <t>xây dựng dự kiến kế hoạch</t>
  </si>
  <si>
    <t>Công văn 3691 sơ kết đánh giá việc thực hiện nâng bậc lương cho cb,cc,vc,nlđ</t>
  </si>
  <si>
    <t>22/9/2024</t>
  </si>
  <si>
    <t>Báo cáo số 3388/BC-UBND ngày 20/9/2024</t>
  </si>
  <si>
    <t>Công văn 1186 hoàn thiện csdl nlđ</t>
  </si>
  <si>
    <t>31/10/2024</t>
  </si>
  <si>
    <t>Văn bản số 225 225. Báo cáo kết quả khắc phục hạn chế khuyết điểm trước 18/10, triển khai thực hiện kết quả giám sát của Ban Pháp chế HĐND tỉnh về thực hiện một số nghị quyết của HĐND tỉnh về chính sách thu hút, đào tạo, bồi dưỡng cán bộ, công chức, viên chức giai đoạn 2019-2024</t>
  </si>
  <si>
    <t>18/10/2024</t>
  </si>
  <si>
    <t>25/10/2024</t>
  </si>
  <si>
    <t>Công văn 2891 báo cáo triển khai Nghị quyết kết quả giám sát việc thực hiện Nghị quyết số 39/2020/NQ-HĐND, ngày 13 tháng 12 năm 2020 của Hội đồng nhân dân tỉnh</t>
  </si>
  <si>
    <t>Công văn 1902 Lấy ý kiến dự thảo Nghị quyết quy định các tiêu chí để quyết định thực hiện đấu thầu lựa chọn nhà đầu tư thực hiện dự án đầu tư có sử dụng đất trên địa bàn tỉnh Lai Châu.</t>
  </si>
  <si>
    <t>01/10/2024</t>
  </si>
  <si>
    <t>Công văn 3791 góp ý dự thảo Thông tư sửa đổi, bổ sung Thông tư số 21/2023/TT-BTC ngày 14/4/2023 của Bộ trưởng Bộ Tài chính</t>
  </si>
  <si>
    <t>02/10/2024</t>
  </si>
  <si>
    <t>1779 tham gia góp ý dự thảo Thông tư quy định khoản 3 Điều 19, khoản 6 Điều 1, khoản 5 Điều 23, khoản 6 Điều 39, khoản 7 Điều 56, khoản 2 Điều 14 Luật Lưu trữ năm 2024</t>
  </si>
  <si>
    <t>04/10/2024</t>
  </si>
  <si>
    <t>Công văn 1636 xin ý kiến góp ý dự thảo Thông tư.</t>
  </si>
  <si>
    <t>10/10/2024</t>
  </si>
  <si>
    <t>214. Mở các lớp đào tạo bd trc 15/11/2024. Gửi qđ mở lớp về SNV</t>
  </si>
  <si>
    <t>05/11/2024</t>
  </si>
  <si>
    <t>3289 Tổng kết 10 năm thực hiện Nghị định số 98/2014/NĐ-CP ngày 24/10/2014 của Chính phủ quy định việc thành lập tổ chức chính trị, các tổ chức chính trị - xã hội tại doanh nghiệp thuộc mọi thành phần kinh tế</t>
  </si>
  <si>
    <t>20/12/2024</t>
  </si>
  <si>
    <t>báo cáo khắc phục</t>
  </si>
  <si>
    <t>Công văn số 3476 thực hiện các kiến nghị, kết luận của Kiểm toán nhà nước về kiểm toán Chương trình MTQG xây dựng nông thôn mới, Chương trình MTQG phát triển kinh tế - xã hội vùng đồng bào dân tộc thiểu số và miền núi giai đoạn 2021-2025 tại tỉnh Lai Châu</t>
  </si>
  <si>
    <t>05/12/2024</t>
  </si>
  <si>
    <t>(Số 3673/UBND-TH ngày 13/09/2024) V/v góp ý dự thảo Thông tư quy định mã số, tiêu chuẩn chức danh nghề nghiệp và xếp lương viên chức chuyên ngành quản lý bến xe; quản lý vận tải quá cảnh; kiểm tra tải trọng xe; quản lý, bảo trì công trình giao thông; vận hành, khai thác giao thông công cộng</t>
  </si>
  <si>
    <t>Công văn số 3420/UBND-KTHT ngày 24/9/2024</t>
  </si>
  <si>
    <t>(Số 1628/SCT-QLCN ngày 18/09/2024) V/v đề xuất địa điểm được tổ chức hội chợ thương mại năm 2025</t>
  </si>
  <si>
    <t>Văn bản đề xuất</t>
  </si>
  <si>
    <t>(Số 2155/SGTVT-TTr ngày 17/09/2024) V/v tham gia ý kiến dự thảo Báo cáo tổng kết Luật Giao thông đường thủy nội địa</t>
  </si>
  <si>
    <t>Công văn số 3417/UBND-KTHT ngày 23/9/2024</t>
  </si>
  <si>
    <t>(Số 1662/SCT-QLTM ngày 23/09/2024) V/v xin ý kiến tham gia đối với dự thảo Quyết định bãi bỏ Quyết định số 916/QĐ-UBND ngày 20/7/2020 của UBND tỉnh</t>
  </si>
  <si>
    <t>(Số 1664/SCT-QLNL ngày 23/09/2024) phối hợp tham mưu báo cáo tình hình triển khai dự án điện lực trong Quy hoạch điện VIII và Kế hoạch thực hiện Quy hoạch điện VIII</t>
  </si>
  <si>
    <t>(Số 3761/UBND-KTN ngày 19/09/2024) V/v báo cáo kết quả thực hiện Nghị quyết giám sát chuyên đề về việc thực hiện chính sách, pháp luật về phát triển năng lượng trên địa bàn tỉnh giai đoạn 2016-2021</t>
  </si>
  <si>
    <t>(Số 870/BC-PGD&amp;ĐT ngày 23/09/2024) Báo cáo tình hình sạt lỏ đất do mưa bão</t>
  </si>
  <si>
    <t>(Số 2162/SNN-PTNT ngày 20/09/2024) V/v phối hợp thực hiện trưng bày, giới thiệu sản phẩm OCOP, sản phẩm tiêu biểu, đặc sản của tỉnh tại Hội nghị Xúc tiến đầu tư tỉnh Lai Châu năm 2024</t>
  </si>
  <si>
    <t>(Số 3740/UBND-KTN ngày 18/09/2024) V/v tham mưu báo cáo kết quả triển khai Chiến lược phát triển thương mại trong nước giai đoạn đến năm 2030, tầm nhìn đến năm 2045</t>
  </si>
  <si>
    <t>(Số 3450/UBND-KTN ngày 28/08/2024) Tham gia ý kiến đối với dự thảo Thông tư thay thế Thông tư số 12/2017/TT-BXD của Bộ Xây dựng</t>
  </si>
  <si>
    <t>(Số 1990/SGTVT-KCHT ngày 04/09/2024) V/v thực hiện văn bản số 1875/UBND-KTN ngày 21/5/2024 của UBND tỉnh về việc triển khai thực hiện Nghị định số 44/2024/NĐ-CP ngày 24/4/2024 của Chính phủ quy định việc quản lý, sử dụng và khai thác tài sản kết cấu hạ tầng giao thông đường bộ.</t>
  </si>
  <si>
    <t>Số 1637/SXD-QHKT&amp;NO ngày 09/09/2024) V/v Lấy ý kiến đối với Quyết định của UBND tỉnh quy định một số nội dung về xây dựng, quản lý, sử dụng nghĩa trang và cơ sở hỏa táng trên địa bàn tỉnh Lai Châu</t>
  </si>
  <si>
    <t xml:space="preserve"> (Số 1680/SXD-QHKT&amp;NO ngày 13/09/2024) Về việc lấy ý kiến tham gia đối với dự thảo Quyết định sửa đổi, bổ sung một số Điều của Quy định cụ thể một số nội dung về quản lý cây xanh đô thị trên địa bàn tỉnh Lai Châu ban hành kèm theo Quyết định số 42/2018/QĐ-UBND ngày 10/12/2018 của UBND tỉnh Lai Châu</t>
  </si>
  <si>
    <t>(Số 3680/UBND-VX ngày 13/09/2024) về việc tham mưu báo cáo tình hình thực hiện Chiến lược quốc gia về Cách mạng công nghiệp lần thứ tư</t>
  </si>
  <si>
    <t>(Số 2077/SNN-KHTC ngày 11/09/2024) Báo cáo tình hình thực hiện năm 2024; đăng ký kế hoạch năm 2025</t>
  </si>
  <si>
    <t>(Số 2133/SNN-TL ngày 17/09/2024) Công văn xin ý kiến dự thảo Quyết định thành lập, Quy chế hoạt động Hội đồng Tư vấn đánh giá an toàn đập, hồ chứa thủy lợi trên địa bàn tỉnh Lai Châu</t>
  </si>
  <si>
    <t>(Số 3817/UBND-KTN ngày 23/09/2024) kiểm tra, rà soát, tổng hợp các sự cố, hư hỏng về công trình hồ chứa thủy lợi do bão số 3, mưa lũ gây ra và nhu cầu kinh phí khắc phục, sửa chữa ngay để đảm bảo an toàn</t>
  </si>
  <si>
    <t>(Số 2852/UBND-KTN ngày 23/07/2024) triển khai, đánh giá kết quả thực hiện quy hoạch phòng chống thiên tai và thủy lợi trên địa bàn tỉnh</t>
  </si>
  <si>
    <t>(Số 2074/SNN-PTNT ngày 11/09/2024) Công văn thông báo kế hoạch và tổng hợp hồ sơ dự thi Hội thi sản phẩm thủ công mỹ nghệ Việt Nam năm 2024</t>
  </si>
  <si>
    <t>tổng hợp hồ sơ dự thi</t>
  </si>
  <si>
    <t>Công văn số 3427/UBND-KL ngày 24/9/2024</t>
  </si>
  <si>
    <t xml:space="preserve"> (Số 302/KH-QBV&amp;PTR ngày 24/09/2024) Kế hoạch tập huấn hướng dẫn công tác xây dựng bản đồ, xác định diện tích chi trả dịch vụ môi trường rừng tại các huyện, thành phố</t>
  </si>
  <si>
    <t>(Số 2476/STNMT-MTK ngày 19/09/2024) V/v tổ chức các hoạt động hưởng ứng Chiến dịch làm cho thế giới sạch hơn năm 2024</t>
  </si>
  <si>
    <t>Công văn triển khai</t>
  </si>
  <si>
    <t>(Số 3804/UBND-KTN ngày 23/09/2024) Báo cáo tình hình nhập khẩu, sử dụng phế liệu làm nguyên liệu sản xuất năm 2023; (Số 3827/UBND-KTN ngày 23/09/2024) báo cáo tình hình nhập khẩu, sử dụng phế liệu làm nguyên liệu sản xuất từ năm 2022 đến nay; (Số 2525/STNMT-MTK ngày 23/09/2024) V/v rà soát các cơ sở nhập khẩu, sử dụng phế liệu làm nguyên liệu sản xuất năm 2024</t>
  </si>
  <si>
    <t>(Số 3434/UBND-KTN ngày 27/08/2024) Giao nhiệm vụ tiếp tục tăng cường công tác quản lý và bảo vệ môi trường di sản thiên nhiên theo pháp luật về bảo vệ môi trường</t>
  </si>
  <si>
    <t>rà soát, cung cấp bổ sung, hiệu chỉnh
thông tin các di sản thiên nhiên</t>
  </si>
  <si>
    <t>(Số 3753/KH-UBND ngày 19/09/2024) Kế hoạch Hành động về đa dạng sinh học đến năm 2030, tầm nhìn đến năm 2050 trên địa bàn tỉnh Lai Châu</t>
  </si>
  <si>
    <t>(Số 2490/STNMT-MTK ngày 20/09/2024) V/v đề nghị triển khai Kế hoạch số 3557/KH-UBND ngày 09/9/2024 của UBND tỉnh về phân loại CTRSH tại nguồn</t>
  </si>
  <si>
    <t>xây dựng kế hoạch; báo cáo</t>
  </si>
  <si>
    <t>25/10/2024
01/11/2024</t>
  </si>
  <si>
    <t>(Số 2074/STNMT-MTK ngày 09/08/2024) V/v phối hợp đôn đốc, hướng dẫn thực hiện quy định về giấy phép môi trường đối với Bãi rác thị trấn Than Uyên, huyện Than Uyên</t>
  </si>
  <si>
    <t>hoàn thiện hồ sơ đề nghị cấp phép môi trường</t>
  </si>
  <si>
    <t>(Số 268/LMHTX-NVPT ngày 20/09/2024) V/v xin ý kiến tham gia Kế hoạch hỗ trợ thành lập mới HTX năm 2024.</t>
  </si>
  <si>
    <t>Công văn số 3418/UBND-TCKH ngày 23/9/2024</t>
  </si>
  <si>
    <t>(Số 269/CTr-BCĐ ngày 24/09/2024) Chương trình kiểm tra của Ban Chỉ đạo phát triển KTTT tỉnh năm 2024</t>
  </si>
  <si>
    <t>Công văn số 1738/STC-GCS&amp;TCDN ngày 19/9/2024 của Sở Tài
chính tỉnh Lai Châu về việc triển khai Quyết định số 39/2024/QĐ-UBND ngày
13/9/2024 của Ủy ban nhân dân tỉnh</t>
  </si>
  <si>
    <t>Công văn 3847 tiếp tục triển khai các giải pháp tăng cường thực hiện Chương trình mục tiêu quốc gia giảm nghèo bền vững năm 2024</t>
  </si>
  <si>
    <t>Công văn 3846 tổ chức thực hiện Công điện số 85/CĐ-TTg ngày 02/9/2024 của Thủ tướng Chính phủ về điều hành dự toán ngân sách nhà nước</t>
  </si>
  <si>
    <t>Công văn 3584 đề xuất danh mục dự án thu hút
đầu tư trên địa bàn tỉnh</t>
  </si>
  <si>
    <t>Công văn số 3361/UBND-TCKH</t>
  </si>
  <si>
    <t>Công văn số 3432/UBND-TCKH ngày 24/9/2024</t>
  </si>
  <si>
    <t>Báo cáo số 2693/BC-UBND ngày 24/9/2024</t>
  </si>
  <si>
    <t>Công văn số 3530/UBND-TH ngày 06/09/2024 của Uỷ ban nhân dân tỉnh Lai châu về việc báo cáo kết quả thực hiện Kế hoạch cơ cấu lại nền kinh tế giai đoạn 2021-2025 năm 2024</t>
  </si>
  <si>
    <t>Báo cáo số 3412/BC-UBND ngày 23/9/2024</t>
  </si>
  <si>
    <t>Công văn số 1558/SLĐTBXK-BTXH-NCC ngày 09/9/2024 về
việc tăng cường việc tuyên truyền và thực hiện chi trả an sinh xã hội không dùng
tiền mặt</t>
  </si>
  <si>
    <t>Công văn số 3428/UBND-LĐTBXH ngày 24/9/2024</t>
  </si>
  <si>
    <t>Công văn số 3410/UBND-TCKH</t>
  </si>
  <si>
    <t>Công văn số 3229/UBND-LĐTBXH ngày 09/9/2024</t>
  </si>
  <si>
    <t>Báo cáo số 3336/BC-UBND ngày 17/9/2024</t>
  </si>
  <si>
    <t>Công văn số 3404/UBND-NV ngày 23/9/2024</t>
  </si>
  <si>
    <t>Báo cáo 3047/BC-UBND ngày 22/8/2024</t>
  </si>
  <si>
    <t>Báo cáo 2990/BC-UBND ngày 16/8/2024</t>
  </si>
  <si>
    <t>Báo cáo số 3069/BC-UBND</t>
  </si>
  <si>
    <t>Công văn số  3039/UBND-TCKH ngày 21/8/2024</t>
  </si>
  <si>
    <t>Công văn số  3041/UBND-TCKH ngày 21/8/2024</t>
  </si>
  <si>
    <t>Kế hoạch số  3128/KH-UBND ngày 27/8/2024</t>
  </si>
  <si>
    <t>Công văn  3127/UBND-TCKH ngày 27/8/2024</t>
  </si>
  <si>
    <t>Công văn số  3170/UBND-TCKH ngày 05/9/2024</t>
  </si>
  <si>
    <t>1634- 3196 Giao nhiệm vụ xây dựng quy định mức chi đảm bảo cho việc tổ chức thực hiện bồi thường, hỗ trợ, tái định cư khi nhà nước thu hồi đất trên địa bàn tỉnh Lai Châu</t>
  </si>
  <si>
    <t>Công văn  3323/UBND-TCKH ngày 20/9/2024</t>
  </si>
  <si>
    <t>Báo cáo số  3075/BC-UBND ngày 23/8/2024</t>
  </si>
  <si>
    <t>Công văn số 3043 ngày 22/8</t>
  </si>
  <si>
    <t xml:space="preserve"> 3105/UBND-TCKH ngày 26/8/2024</t>
  </si>
  <si>
    <t>3164 ngày 30/8/2024</t>
  </si>
  <si>
    <t xml:space="preserve"> 3130/UBND-TCKH ngày 27/8/2024</t>
  </si>
  <si>
    <t xml:space="preserve"> 3104/UBND-TCKH ngày 26/8/2024</t>
  </si>
  <si>
    <t>3122/UBND-TCKH ngày 27/8/2024</t>
  </si>
  <si>
    <t xml:space="preserve"> 3299/UBND-TCKH ngày 13/9/2024</t>
  </si>
  <si>
    <t xml:space="preserve"> 3301/UBND-TCKH ngày 13/9/2024</t>
  </si>
  <si>
    <t xml:space="preserve"> 3131/UBNĐ-TCKH ngày 28/8/2024</t>
  </si>
  <si>
    <t xml:space="preserve"> 3212/UBND-TCKH ngày 09/9/2024</t>
  </si>
  <si>
    <t>3244/UBND-TCKH ngày 10/9/2024</t>
  </si>
  <si>
    <t xml:space="preserve"> 3206/UBND-TCKH ngày 06/9/2024</t>
  </si>
  <si>
    <t>3298/UBND-TCKH ngày 13/9/2024</t>
  </si>
  <si>
    <t xml:space="preserve"> 3303/BC-UBND ngày 13/9/2024</t>
  </si>
  <si>
    <t>3302/UBND-TCKH ngày 13/9/2024</t>
  </si>
  <si>
    <t xml:space="preserve"> 3300/UBND-TCKH ngày 13/9/2024</t>
  </si>
  <si>
    <t>3238/BC-UBND ngày 09/9/2024</t>
  </si>
  <si>
    <t xml:space="preserve"> 3370/UBND-TCKH ngày 19/9/2024</t>
  </si>
  <si>
    <t xml:space="preserve"> 3382/UBND-TCKH ngày 20/9/2024</t>
  </si>
  <si>
    <t xml:space="preserve"> 3362/BC-UBND ngày 19/9/2024</t>
  </si>
  <si>
    <t xml:space="preserve"> 3384/UBND-TCKH ngày 20/9/2024</t>
  </si>
  <si>
    <t xml:space="preserve"> 2694/BC-UBND ngày 26/7/2024</t>
  </si>
  <si>
    <t>3029/UBND-NV ngày 20/8/2024</t>
  </si>
  <si>
    <t xml:space="preserve"> 3103/UBND-NV ngày 26/8/2024</t>
  </si>
  <si>
    <t xml:space="preserve"> 3142/KH-UBND ngày 29/8/2024</t>
  </si>
  <si>
    <t xml:space="preserve"> 3178/UBND-NV ngày 04/9/2024</t>
  </si>
  <si>
    <t xml:space="preserve"> 3258/UBND-NV ngày 11/9/2024</t>
  </si>
  <si>
    <t>Kế hoạch 04 giám sát việc thực hiện pháp luật về tiếp công dân, giải quyết khiếu nại, tố cáo của Chủ tịch Ủy ban nhân dân các cấp năm 2024</t>
  </si>
  <si>
    <t>3261/BC-UBND ngày 12/9/2024</t>
  </si>
  <si>
    <t xml:space="preserve"> 3354/KH-UBND ngày 19/9/2024</t>
  </si>
  <si>
    <t>g</t>
  </si>
  <si>
    <t>1665 tiếp tục rà soát, đăng ký nhu cầu và đề xuất phương án phân bổ, điều chỉnh nguồn kinh phí thực hiện Chương trình MTQG giảm nghèo bền vững</t>
  </si>
  <si>
    <t>PTC 1777 Lấy ý kiến tham gia góp ý đối với Dự thảo Thông tư sửa đổi, bổ sung một số điều của Thông tư số 144/2017/TT-BTC ngày 29/12/2017 của Bộ Tài chính</t>
  </si>
  <si>
    <t>Thanh tra 992 lập hồ sơ đề nghị xét chuyển ngạch, bổ nhiệm ngạch Thanh tra viên chính, Thanh tra viên năm 2024 (đợt 3)</t>
  </si>
  <si>
    <t>hồ sơ</t>
  </si>
  <si>
    <t>15/10/2024</t>
  </si>
  <si>
    <t>PTC báo cáo 3868 kết quả thực hiện sau giám sát việc thực hiện Nghị quyết số 43/2022/QH15 ngày 11/01/2022 của Quốc hội</t>
  </si>
  <si>
    <t>03/10/2024</t>
  </si>
  <si>
    <t>PTC  Công văn 1779 lấy ý kiến tham gia dự thảo Quyết định bãi bỏ Quyết định số 36/2018/QĐ-UBND ngày 16/11/2018 của UBND tỉnh Lai Châu Quy định về quản lý, sử dụng tài sản công trên địa bàn tỉnh Lai Châu</t>
  </si>
  <si>
    <t>1790 Đánh giá tình hình thực hiện và đề xuất sửa đổi, bổ sung Nghị định số 32/2019/NĐ-CP của Chính phủ</t>
  </si>
  <si>
    <t>5/10/2024</t>
  </si>
  <si>
    <t>Báo cáo 2220 tiến độ sử dụng vốn hỗ trợ từ nguồn dự phòng ngân sách Trung ương năm 2023 để khắc phục hậu quả thiên tai, sạt lở</t>
  </si>
  <si>
    <t>Công văn 1803 tham gia ý kiến vào dự thảo Quyết định của UBND tỉnh V/v công bố Danh mục TTHC và phê duyệt Quy trình nội bộ giải quyết TTHC thuộc thẩm quyền giải quyết của Sở Tài chính</t>
  </si>
  <si>
    <t>Công văn 3927 báo cáo phục vụ Tổ công tác kiểm tra, đôn đốc, tháo gỡ khó khăn, vướng mắc, đẩy mạnh giải ngân vốn đầu tư công năm 2024</t>
  </si>
  <si>
    <t>30 hàng tháng</t>
  </si>
  <si>
    <t>BIỂU CHI TIẾT NHIỆM VỤ GIAO CÁC CƠ QUAN, ĐƠN VỊ LŨY KẾ TỪ 15/7/2024 ĐẾN 20/10/2024</t>
  </si>
  <si>
    <t>Công văn 1828 Đôn đốc báo cáo kết quả thực hiện Luật THTK, CLP năm 2024; nhiệm vụ, giải pháp năm 2025.</t>
  </si>
  <si>
    <t>Công văn 3964 triển khai thực hiện Nghị định số 116/2024/NĐ-CP ngày 17/9/2024 của Chính phủ</t>
  </si>
  <si>
    <t>08/10/2024</t>
  </si>
  <si>
    <t>Công văn số 1711 báo cáo tiến độ thu thập, cập nhật, chỉnh sửa, tổng hợp thông tin về người lao động gắn với Cơ sở dữ liệu Quốc gia về dân cư và các Cơ sở dữ liệu khác trên địa bàn</t>
  </si>
  <si>
    <t>20/10/2024</t>
  </si>
  <si>
    <t>Công văn 1856 xin ý kiến tham gia vào dự thảo Quyết định và Tờ trình UBND tỉnh ban hành Quyết định ban hành Quy chế tuyển dụng công chức xã, phường, thị trấn trên địa bàn tỉnh Lai Châu (lần 2)</t>
  </si>
  <si>
    <t>14/10/2024</t>
  </si>
  <si>
    <t>Công văn 3986 sơ kết 05 năm thực hiện Luật Phòng, chống tham nhũng</t>
  </si>
  <si>
    <t xml:space="preserve"> Công văn 1720 rà soát thực hiện quy định của pháp luật về chăm sóc, nuôi dưỡng trẻ em</t>
  </si>
  <si>
    <t>triển khai, báo cáo</t>
  </si>
  <si>
    <t>24/10/2024</t>
  </si>
  <si>
    <t>Công văn 3992 tăng cường lãnh đạo, chỉ đạo công tác tuyên truyền về phòng, chống tham nhũng, tiêu cực</t>
  </si>
  <si>
    <t>11/10/2024</t>
  </si>
  <si>
    <t>Công văn 3984 tham mưu xây dựng báo cáo tự giám sát về công tác lãnh đạo, chỉ đạo, thể chế hóa, cụ thể hóa thực hiện Nghị quyết số 11-NQ/TW của Bộ Chính trị</t>
  </si>
  <si>
    <t>09/10/2024</t>
  </si>
  <si>
    <t>Công văn 4019 triển khai Thông tư số 15/2024/TT-BKHĐT ngày 30/9/2024 của Bộ trưởng Bộ Kế hoạch và Đầu tư</t>
  </si>
  <si>
    <t>PLĐ 1739 Đôn đốc thực hiện Kế hoạch triển khai Đề án "Đào tạo và phát triển kỹ năng mềm cho thanh niên và học sinh, sinh viên giáo dục nghề nghiệp đến năm 2030" trên địa bàn tỉnh Lai Châu</t>
  </si>
  <si>
    <t>báo cáo định kỳ</t>
  </si>
  <si>
    <t>31/12 hàng năm</t>
  </si>
  <si>
    <t>PLĐ 1740 Đôn đốc thực hiện Kế hoạch triển khai Đề án "Hỗ trợ học sinh, sinh viên khởi nghiệp đến năm 2025" trên địa bàn tỉnh Lai Châu năm 2024</t>
  </si>
  <si>
    <t>15/11 hàng năm</t>
  </si>
  <si>
    <t>PLĐ 6968-6989 tuyển lao động cử đi học nghề và bố trí việc làm Than Khoáng Sản</t>
  </si>
  <si>
    <t>phối hợp tuyên truyền</t>
  </si>
  <si>
    <t>22/10/2024</t>
  </si>
  <si>
    <t>PNV 4033 triển khai thực hiện Nghị quyết số 1157/NQ-UBTVQH15 và Báo cáo số 930/BC-ĐGS của Ủy ban Thường vụ Quốc hội</t>
  </si>
  <si>
    <t>Công văn 4034 chuẩn bị các nội dung xây dựng kế hoạch đầu tư công năm 2025 thực hiện các Chương trình mục tiêu quốc gia</t>
  </si>
  <si>
    <t>16/10/2024</t>
  </si>
  <si>
    <t>Kế hoạch 4047 triển khai thực hiện Chương trình hành động số 54-CTr/TU ngày 04/7/2024 của Ban Thường vụ Tỉnh ủy Lai Châu về thực hiện Nghị quyết số 41-NQ/TW ngày 10/10/2023 của Bộ Chính trị về xây dựng và phát huy vai trò của đội ngũ doanh nhân Việt Nam trong thời kỳ mới</t>
  </si>
  <si>
    <t>PTC 2062 đánh giá tình hình thực hiện kế hoạch Đầu tư công năm 2024 và hoàn chỉnh kế hoạch đầu tư công năm 2025</t>
  </si>
  <si>
    <t>23/10/2024</t>
  </si>
  <si>
    <t>1754 đôn đốc triển khai thu nhận phiếu khảo sát danh tính liệt sĩ và danh sách thân nhân liệt sĩ</t>
  </si>
  <si>
    <t>1756 tham gia đối với dự thảo Nghị quyết về Danh mục dịch vụ sự nghiệp công sử dụng ngân sách nhà nước thuộc lĩnh vực Lao động - Thương binh và Xã hội trên địa bàn tỉnh Lai Châu</t>
  </si>
  <si>
    <t>PTC 4072 giao chuẩn bị nội dung Phiên họp UBND tỉnh tháng 10 và dự kiến nội dung trình Phiên họp tháng 11 năm 2024</t>
  </si>
  <si>
    <t>12/10/2024</t>
  </si>
  <si>
    <t>PTC 4071 phân công nhiệm vụ xây dựng nội dung báo cáo của Tổ Kinh tế, xã hội, quốc phòng, an ninh và đối ngoại trong Báo cáo Chính trị</t>
  </si>
  <si>
    <t>PLĐ 1762 kiểm tra kết quả thực hiện Chương trình MTQG Giảm nghèo bền vững năm 2024 (đợt 2)</t>
  </si>
  <si>
    <t>17/10/2024</t>
  </si>
  <si>
    <t>1761 đẩy nhanh tiến độ đào tạo nghề năm 2024 và xây dưng kế hoạch đào tạo nghề năm 2025</t>
  </si>
  <si>
    <t>PNV 1641 tổ chức các hoạt động kỷ niệm 100 năm Ngày Báo chí cách mạng Việt Nam, phát động thi đua</t>
  </si>
  <si>
    <t>phát động thi đua</t>
  </si>
  <si>
    <t>PTC 4077 tiếp tục rà soát, hoàn chỉnh kế hoạch đầu tư công trung hạn giai đoạn 2026 - 2030</t>
  </si>
  <si>
    <t>PTC 522 cung cấp danh sách doanh nghiệp, hợp tác xã, cơ sở sản xuất kinh doanh cá thể có giao dịch thủ tục hành chính</t>
  </si>
  <si>
    <t>cung cấp danh sách</t>
  </si>
  <si>
    <t>s</t>
  </si>
  <si>
    <t>PTC 2076 Tiếp tục rà soát, báo cáo chi tiết những nội dung còn tồn tại khó khăn, vướng mắc thực hiện các Chương trình mục tiêu quốc gia</t>
  </si>
  <si>
    <t>Thanh tra 4089 tổng kết 10 năm thực hiện Luật Tiếp công dân</t>
  </si>
  <si>
    <t>03/12/2024</t>
  </si>
  <si>
    <t>PNV 1911 báo cáo tình hình sử dụng biên chế hành chính, sự nghiệp năm 2024</t>
  </si>
  <si>
    <t>23/10//2024</t>
  </si>
  <si>
    <t>Công văn 1048 về việc xin ý kiến tham gia vào dự thảo Quyết định công bố TTHC nội bộ giữa các cơ quan hành chính nhà nước thuộc phạm vi quản lý của Thanh tra tỉnh</t>
  </si>
  <si>
    <t>PNV báo cáo 4103 tổng kết công tác năm 2024, phương hướng nhiệm vụ công tác năm 2025 của ngành Nội vụ</t>
  </si>
  <si>
    <t>04/11/2024</t>
  </si>
  <si>
    <t>PNV 4149 khen thưởng thành tích kháng chiến</t>
  </si>
  <si>
    <t>15/11/2024</t>
  </si>
  <si>
    <t>PTC 1047 Tham gia ý kiến đối với dự án Luật Thuế tiêu thụ đặc biệt Luật Thuế thu nhập doanh nghiệp</t>
  </si>
  <si>
    <t>PTC 4142 triển khai thực hiện Nghị quyết số 46/2024/NQ-HĐND ngày 30/9/2024 của HĐND tỉnh</t>
  </si>
  <si>
    <t>PTC 2089 Tham gia ý kiến Dự thảo Thông tư thay thế Thông tư số 07/2024/TT-BKHĐT ngày 26/4/2024 của Bộ trưởng Bộ Kế hoạch và Đầu tư</t>
  </si>
  <si>
    <t>PNV 1943 xin ý kiến vào Dự thảo Quyết định ban hành Bộ chỉ số CCHC trên địa bàn tỉnh Lai Châu thay thế Quyết định số 1726/QĐ-UBND ngày 29/12/2022 của UBND tỉnh Lai Châu</t>
  </si>
  <si>
    <t>26/10/2024</t>
  </si>
  <si>
    <t>PNV 1954 thu hồ sơ đăng ký thi nâng ngạch năm 2024 đối với người làm việc trong tổ chức Hội</t>
  </si>
  <si>
    <t>PLĐ Công văn 1803 đề nghị báo cáo đánh giá kết quả thực hiện Tiểu dự án 3 Dự án 5 thuộc CTMTQG DTTS&amp;MN giai đoạn 2021-2025, đề xuất nội dung, giải pháp giai đoạn 2026-2030</t>
  </si>
  <si>
    <t>21/10/2024</t>
  </si>
  <si>
    <t>PTC 1945 đề xuất giá tính thuế tài nguyên và bổ sung đối với nhóm, loại tài nguyên, sản phẩm tài nguyên năm 2025 trên địa bàn tỉnh Lai Châu</t>
  </si>
  <si>
    <t>PTC 1357 đề nghị báo cáo kết quả giải ngân của các tổ chức PCPNN năm 2024, dự kiến cam kết giải ngân năm 2025</t>
  </si>
  <si>
    <t>PNV 1960 xây dựng kế hoạch tinh giản biên chế năm 2025</t>
  </si>
  <si>
    <t>10/11/2024</t>
  </si>
  <si>
    <t>PNV Kế hoạch 562 kiểm điểm và đánh giá, xếp loại chất lượng năm 2024 đối với tập thể, cá nhân thuộc thẩm quyền của Ban cán sự đảng UBND tỉnh</t>
  </si>
  <si>
    <t>PTC 4182 đẩy nhanh tiến độ, tăng cường quản lý chất lượng các công trình sử dụng nguồn vốn dự phòng ngân sách trung ương năm 2023</t>
  </si>
  <si>
    <t>20 hàng tháng</t>
  </si>
  <si>
    <t>PNV 1819 hướng dẫn khen thưởng trong hoạt động xuất khẩu năm 2023</t>
  </si>
  <si>
    <t>30/10/2024</t>
  </si>
  <si>
    <t>PLĐ 4187 đánh giá kết quả thực hiện Tiểu dự án 3 Dự án 5 thuộc CTMTQG DTTS&amp;MN giai đoạn 2021-2025, đề xuất nội dung, giải pháp giai đoạn 2026-2030</t>
  </si>
  <si>
    <t>Thanh tra 4188 triển khai thực hiện Quyết định số 1182/QĐ-TTg ngày 14/10/2024 của Thủ tướng Chính phủ</t>
  </si>
  <si>
    <t>PTC báo cáo 4230 kết quả thực hiện các nhiệm vụ, giải pháp hoàn thiện thể chế liên kết vùng kinh tế -xã hội theo Nghị quyết số 57/NQ-CP</t>
  </si>
  <si>
    <t>Công văn 1814 báo cáo tình hình thực hiện pháp luật về thương lượng, ký kết TƯLĐTT</t>
  </si>
  <si>
    <t>PTC 4228 báo cáo tổng kết tình hình thực hiện Nghị quyết số 01/NQ-CP</t>
  </si>
  <si>
    <t>02/11/2024</t>
  </si>
  <si>
    <t>Thanh tra 4270 phối hợp tiếp công dân phục vụ Kỳ họp thứ 8, Quốc hội khóa XV</t>
  </si>
  <si>
    <t>Công văn 3730/UBND-NV ngày 18/10/2024</t>
  </si>
  <si>
    <t>2000 báo cáo tiến độ thực hiện kế hoạch cải cách hành chính năm 2024 và xây dựng nội dung kế hoạch cải cách hành chính năm 2025</t>
  </si>
  <si>
    <t>25/12/2024</t>
  </si>
  <si>
    <t xml:space="preserve">PNV 4277 kiểm điểm, đánh giá, xếp loại chất lượng cán bộ, công chức, viên chức, người lao động năm 2024, </t>
  </si>
  <si>
    <t>gửi hồ sơ về SNV</t>
  </si>
  <si>
    <t>08/01/2025</t>
  </si>
  <si>
    <t>2154 đôn đốc báo cáo tình hình triển khai thực hiện Nghị quyết kết quả giám sát việc thực hiện Nghị quyết số 39/2020/NQ-HĐND về Kế hoạch phát triển KTXH 5 năm 2021-2025</t>
  </si>
  <si>
    <t>PNV 4288 Hướng dẫn khen thưởng thành tích trong công tác xây dựng pháp luật, hoàn thiện thể chế giai đoạn 2021 - 2025</t>
  </si>
  <si>
    <t>4292 xây dựng kế hoạch vốn NSTW năm 2025 thực hiện các Chương trình mục tiêu quốc gia</t>
  </si>
  <si>
    <t>Thông báo 105 giao dự toán chi tiết đến đơn vị sử dụng ngân sách trước 31/12/2024</t>
  </si>
  <si>
    <t>giao dự toán</t>
  </si>
  <si>
    <t>31/12/2024</t>
  </si>
  <si>
    <t>Công văn 1800 Đề xuất nhu cầu kinh phí năm 2025 (nguồn vốn sự nghiệp) để thực hiện các chính sách, đề án, Nghị quyết của Tỉnh ủy, HĐND tỉnh, UBND tỉnh và nhu cầu vốn đối ứng từ nguồn NSĐP để thực hiện các CTMTQG năm 2025 (vốn sự nghiệp)</t>
  </si>
  <si>
    <t>06/10/2024</t>
  </si>
  <si>
    <t>Công văn 3911 triển khai Công văn số 6676/BTNMT-KHTC ngày 27/9/2024 của Bộ Tài nguyên và Môi trường</t>
  </si>
  <si>
    <t>29/9/2024</t>
  </si>
  <si>
    <t>Công văn 1680 đôn đốc triển khai thu nhận mẫu ADN cho thân nhân liệt sĩ chưa xác định được thông tin</t>
  </si>
  <si>
    <t xml:space="preserve"> Kế hoạch: 3923 Triển khai thực hiện Nghị quyết số 68/NQ-CP ngày 09/5/2024 của Chính phủ và Chương trình hành động số 53-Ctr/TU ngày 24/5/2024 của Ban Thường vụ Tỉnh ủy thực hiện Nghị quyết số 42-NQ/TW, ngày 24/11/2023 Hội nghị lần thứ tám Ban chấp hành Trung ương Đảng khóa XIII về tiếp tục đổi mới, nâng cao chất lượng chính sách xã hội, đáp ứng yêu cầu sự nghiệp xây dựng và bảo vệ Tổ quốc trong giai đoạn mới</t>
  </si>
  <si>
    <t>Công văn 1821 thu hồ sơ đăng ký thi nâng ngạch công chức năm 2024, gửi hồ sơ về tỉnh trước 18/10</t>
  </si>
  <si>
    <t>nộp hồ sơ</t>
  </si>
  <si>
    <t>Công văn 3903 góp ý dự thảo Kế hoạch thực hiện Nghị quyết số 1157/NQ-UBTVQH15 về giám sát chuyên đề</t>
  </si>
  <si>
    <t>(Số 1727/SVHTTDL-QLTDTT ngày 20/09/2024) Công văn về việc tham gia ý kiến Dự thảo Kế hoạch tổ chức Giải Marathon Lai Châu năm 2024</t>
  </si>
  <si>
    <t>(Số 1792/SVHTTDL-QLVHGĐ ngày 01/10/2024) CV về việc xin ý kiến tham gia vào hồ sơ dự thảo Nghị quyết quy định hỗ trợ kinh phí xây dựng và thực hiện quy ước, hương ước của cộng đồng dân cư (lần 2)</t>
  </si>
  <si>
    <t xml:space="preserve"> (Số 3611/UBND-VHTT ngày 08/10/2024) Tham gia ý kiến vào dự thảo Nghị quyết quy định mức hỗ trợ kinh phí xây dựng và thực hiện hương ước, quy ước của cộng đồng dân cư trên địa bàn bàn tỉnh Lai Châu (lần 2)</t>
  </si>
  <si>
    <t>(Số 281-KH/TU. ngày 10/09/2024) Kế hoạch Thực hiện số 84-KL/TW, ngày 21/6/2024 của Bộ Chính trị tiếp tục thực hiện Nghị quyết số 23-NQ/TW của Bộ Chính trị (khóa X) về "Tiếp tục xây dựng và phát triển văn học, nghệ thuật trong thời kỳ mới"</t>
  </si>
  <si>
    <t>Dự thảo trình Huyện ủy</t>
  </si>
  <si>
    <t>(Số 2124/STTTT-TTBCXB ngày 01/10/2024) V/v phối hợp cung cấp số liệu báo cáo phục vụ buổi làm việc giữa Bộ trưởng Bộ Thông tin và Truyền thông với tỉnh Lai Châu</t>
  </si>
  <si>
    <t>Phòng cung cấp</t>
  </si>
  <si>
    <t>(Số 1801/SVHTTDL-QLVHGĐ ngày 02/10/2024) CV xin ý kiến góp ý KH thực hiện Kế hoạch 281 của Tỉnh ủy</t>
  </si>
  <si>
    <t>(Số 1818/SVHTTDL-QLVHGĐ ngày 03/10/2024) V/v báo cáo tổng kết 03 năm xây dựng môi trường văn hóa cơ sở</t>
  </si>
  <si>
    <t>13/10/2024</t>
  </si>
  <si>
    <t xml:space="preserve"> (Số 3643/BC-UBND ngày 14/10/2024) Báo cáo tổng kết 03 năm xây dựng môi trường văn hóa cơ sở</t>
  </si>
  <si>
    <t>(Số 2242/STTTT-BCVTCNTT ngày 12/10/2024) V/v Đề nghị tham gia ý kiến vào dự thảo Luật Công nghiệp công nghệ số</t>
  </si>
  <si>
    <t>(Số 2254/STTTT-BCVTCNTT ngày 14/10/2024) V/v Phối hợp báo cáo triển khai CHương trình thúc đẩy, hỗ trợ người dân, doanh nghiệp hộ kinh doanh hiện diện trực tuyến tin cậy, an toàn với các dịch vụ số sử dụng tên miền quốc gia ".vn" trên địa bàn tỉnh Lai Châu</t>
  </si>
  <si>
    <t>Phòng báo cáo</t>
  </si>
  <si>
    <t>(Số 1913/SVHTTDL-QLVHGĐ ngày 14/10/2024) CV tham gia ý kiến, thống nhất chỉ tiêu về phong trào, nhà văn hóa năm 2025</t>
  </si>
  <si>
    <t>(Số 1751/SVHTTDL-QLTDTT ngày 25/09/2024) Công văn về việc đăng cai tổ chức Giải Bóng chuyền Đoàn kết Công - Nông - Binh tỉnh Lai Châu lần thứ XX, năm 2024</t>
  </si>
  <si>
    <t xml:space="preserve"> (Số 3475/UBND-VHTT ngày 27/09/2024) Phối hợp đăng cai tổ chức Giải Bóng chuyền đoàn kết Công - Nông - Binh tỉnh Lai Châu lần thứ XX, năm 2024</t>
  </si>
  <si>
    <t>(Số 2511/SGDĐT-GDMN-TH ngày 10/10/2024) V/v Triển khai Kế hoạch của UBND tỉnh về Hội nghị công bố Quyết định của Bộ trưởng Bộ Giáo dục và Đào tạo công nhận tỉnh Lai Châu đạt chuẩn phổ cập giáo dục tiểu học mức độ 3</t>
  </si>
  <si>
    <t>Phòng triển khai</t>
  </si>
  <si>
    <t>(Số 2515/SGDĐT-KHTC ngày 11/10/2024) V/v Rà soát, đánh giá tình hình thực hiện Nghị quyết số 04/2022/NQ-HĐND ngày 29/03/2022 của Hội đồng nhân dân tỉnh Lai Châu.</t>
  </si>
  <si>
    <t>(Số 3972/UBND-VX ngày 02/10/2024) Giao góp ý dự thảo Chương trình hành động của Chính phủ thực hiện Kết luận số 91-KL/TW ngày 12/8/2024 của Bộ Chính trị</t>
  </si>
  <si>
    <t xml:space="preserve"> (Số 3630/UBND-GDĐT ngày 08/10/2024) Góp ý dự thảo Chương trình hành động của Chính phủ thực hiện Kết luận số 91-KL/TW ngày 12/8/2024 của Bộ Chính trị</t>
  </si>
  <si>
    <t>(Số 3947/UBND-VX ngày 01/10/2024) Công văn: V/v tham gia góp ý dự thảo Nghị định thay thế Nghị định số 117/NĐ-CP của Chính phủ quy định về y tế xã, phường, thị trấn</t>
  </si>
  <si>
    <t xml:space="preserve"> (Số 3601/UBND-YT ngày 07/10/2024) Góp ý dự thảo Nghị định thay thế Nghị định số 117/2014/NĐ-CP của Chính phủ quy định về y tế xã, phường, thị trấn</t>
  </si>
  <si>
    <t>(Số 1924/SYT-KHTC ngày 01/10/2024) Công văn xin ý kiến Hướng dẫn Thực hiệnNghị định số 39/2015/NĐ-CP ngày 27 tháng 4 năm 2015 của Chính phủ quy định chính sách hỗ trợ cho phụ nữ thuộc hộ nghèo là người dân tộc thiểu số khi sinh con đúng chính sách dân số</t>
  </si>
  <si>
    <t xml:space="preserve"> (Số 3546/UBND-YT ngày 02/10/2024) Tham gia góp ý dự thảo Hướng dẫn thực hiện Nghị định số 39/2015/NĐ-CP ngày 27 tháng 4 năm 2015 của Chính phủ quy định chính sách hỗ trợ cho phụ nữ thuộc hộ nghèo là người dân tộc thiểu số khi sinh con đúng chính sách dân số</t>
  </si>
  <si>
    <t>(Số 1895/SYT-VP ngày 26/09/2024) V/v xin ý kiến tham gia góp ý dự thảo Kế hoạch triển khai Sổ sức khỏe điện tử phục vụ tích hợp trên ứng dụng VNeID</t>
  </si>
  <si>
    <t xml:space="preserve"> (Số 3602/UBND-YT ngày 07/10/2024) Góp ý dự thảo Kế hoạch triển khai Sổ sức khỏe điện tử phục vụ tích hợp trên ứng dụng VNeID</t>
  </si>
  <si>
    <t>(Số 3961/UBND-VX ngày 02/10/2024) Công văn: V/v báo cáo khó khăn, vướng mắc trong công tác mua sắm, đấu thầu thuốc, thiết bị y tế</t>
  </si>
  <si>
    <t xml:space="preserve"> (Số 3600/UBND-YT ngày 07/10/2024) Kết quả rà soát khó khăn, vướng mắc trong công tác mua sắm, đấu thầu thuốc, thiết bị y tế</t>
  </si>
  <si>
    <t>(Số 4010/UBND-VX ngày 04/10/2024) Công văn: V/v tham gia góp ý dự thảo Thông tư thay thế Thông tư số 19/2016/TT-BYT</t>
  </si>
  <si>
    <t>(Số 1814/SNV-TG ngày 25/09/2024) V/v xin ý kiến tham gia vào dự thảo Tờ trình, Quyết định Phân cấp một số nhiệm vụ quản lý nhà nước về tín ngưỡng, tôn giáo của Ủy ban nhân dân tỉnh</t>
  </si>
  <si>
    <t>(Số 3914/UBND-TH ngày 27/09/2024) V/v tăng cường công tác quản lý nhà nước về tổ chức, hoạt động và quản lý hội trên địa bàn tỉnh Lai Châu</t>
  </si>
  <si>
    <t>Phòng ban hành văn bản</t>
  </si>
  <si>
    <t>(Số 1870/SNV-XDCQ&amp;CTTN ngày 04/10/2024) V/v tham gia ý kiến vào dự thảo Quyết định đơn giản hóa quy trình nội bộ giải quyết thủ tục hành chính "Công nhận Ban Vận động thành lập hội (cấp huyện)" trên địa bàn tỉnh Lai Châu</t>
  </si>
  <si>
    <t xml:space="preserve"> (Số 3598/UBND-NV ngày 08/10/2024) Tham gia ý kiến dự thảo quyết định đơn giản hóa quy trình nội bộ giải quyết thủ tục hành chính " công nhận Ban vận động thành lập Hội (cấp huyện)" trên địa bàn tỉnh Lai Châu.</t>
  </si>
  <si>
    <t>XX</t>
  </si>
  <si>
    <t>Trung tâm Văn hóa, Thể thao và Truyền thông</t>
  </si>
  <si>
    <t>(Số 1897/SVHTTDL-QLTDTT ngày 11/10/2024) Công văn về việc tham gia ý kiến vào dự thảo Điều lệ và đề xuất nhân sự tham gia Ban Tổ chức, tổ trọng tài, tổ phục vụ Giải Bóng chuyền Đoàn kết Công - Nông - Binh tỉnh Lai Châu lần thứ XX, năm 2024</t>
  </si>
  <si>
    <t xml:space="preserve"> (Số 3696/UBND-TTVH ngày 15/10/2024) Tham gia ý kiến vào dự thảo Điều lệ và đề xuất nhân sự tham gia Ban Tổ chức, tổ trọng tài, tổ phục vụ Giải Bóng chuyền Đoàn kết Công - Nông - Binh tỉnh Lai Châu lần thứ XX, năm 2024</t>
  </si>
  <si>
    <t>Công văn số 3893/UBND-VX ngày 27/9/2024 của UBND tỉnh
Lai Châu về sơ kết 05 năm thực hiện Kết luận số 65-KL/TW, ngày 30/10/2019
của Bộ Chính trị về tiếp tục thực hiện Nghị quyết số 24-NQ/TW, ngày 12/3/2003
của Ban Chấp hành Trung ương Đảng khóa IX về công tác dân tộc trong tình
hình mới</t>
  </si>
  <si>
    <t>Công văn/ Báo cáo</t>
  </si>
  <si>
    <t xml:space="preserve">Số: 3473/UBND-DT ngày 27/9/2024
V/v tham mưu báo cáo sơ kết 05 năm thực hiện Kết luận số 65-KL/TW, ngày 30/10/2019 của Bộ chính trị. 
Số: 3587/BC-UBND ngày 04/10/2024Báo cáo sơ kết 05 năm thực hiện Kết luận số 65-KL/TW, ngày 30/10/2019 của Bộ Chính trị về tiếp tục thực hiện Nghị quyết số 24- NQ/TW, ngày 12/3/2003 của Ban Chấp hành Trung ương Đảng khóa IX về công tác dân tộc trong tình hình mới trên địa bàn tỉnh Lai Châu </t>
  </si>
  <si>
    <t>Công văn số 3936/UBND-TH ngày 30/9/2024 của UBND tỉnh
Lai Châu về việc báo cáo đánh giá kết quả thực hiện Chương trình MTQG
DTTS&amp;MN giai đoạn 2021 - 2025; đề xuất nội dung, giải pháp giai đoạn 2026 -
2030</t>
  </si>
  <si>
    <t>Số: 3539/UBND-DT ngày 01/10/2024 V/v tham mưu báo cáo đánh giá kết quả thực hiện Chương trình MTQG DTTS&amp;MN giai đoạn 2021 - 2025; đề xuất nội dung, giải pháp giai đoạn 2026 - 2030</t>
  </si>
  <si>
    <t>Công văn số 690/BDT-CSDT ngày 05/9/2024 của Ban Dân tộc tỉnh Lai Châu về việc thực hiện kiến nghị, Kết luận của Kiểm toán nhà nước về Chương trình MTQG phát triển kinh tế - xã hội vùng đồng bào dân tộc thiểu số và miền núi; Công văn số 772/BDT-CSDT ngày 30/9/2024 của Ban Dân tộc tỉnh Lai Châu về việc đôn đốc thực hiện đề xuất kinh phí nguồn vốn sự nghiệp năm 2025</t>
  </si>
  <si>
    <t>Số: 3548/UBND-DT ngày 02/10/2024 V/v đề xuất kinh phí thực hiện Chương trình MTQG phát triển kinh tế xã hội vùng đồng bào dân tộc thiểu số và miền núi năm 2025</t>
  </si>
  <si>
    <t>Công văn số 3978/UBND-VX ngày 02/10/2024 của UBND tỉnh Lai Châu về việc tham gia góp ý dự thảo Đề án Đổ i mớ i mô hì nh hoạ t độ ng củ a cá c cơ sở giá o dụ c trự c thuộ c Ủ y ban Dân tộ c</t>
  </si>
  <si>
    <t xml:space="preserve">Số: 3557/UBND-DT ngày 03/10/2024
V/v tham gia gó p ý dự thả o Đề á n Đổ i mớ i mô hì nh hoạ t độ ng củ a cá c cơ sở giá o dụ c trự c thuộ c Ủ y ban Dân tộ </t>
  </si>
  <si>
    <t>Công văn số 786/UBND-TH ngày 04/10/2024 của Ban Dân tộc tỉnh Lai Châu về việc báo cáo theo Thông báo số 105/TB-UBND ngày 25/9/2024</t>
  </si>
  <si>
    <t xml:space="preserve">Số: 3599/BC-UBND ngày 07/10/2024Tình hình vốn và khó khăn vướng mắc thực hiện Chương trình mục tiêu quốc gia phát triển kinh tế - xã hội vùng đồng bào dân tộc thiểu số và miền núi </t>
  </si>
  <si>
    <t>Công văn số 3996/UBND-TH ngày 03/10/2024 của UBND tỉnh Lai Châu về việc khẩn trương xây dựng dự toán thực hiện Chương trình mục tiêu quốc gia phát triển KT-XH vùng đồng bào DTTS&amp;MN năm 2025; Công văn số 795/BDT CSDT ngày 09/10/2024 của Ban Dân tộc tỉnh Lai Châu
về việc đôn đốc thực hiện đề xuất kinh phí nguồn vốn sự nghiệp thực hiện
Chương trình MTQG vùng DTTS&amp;MN năm 2025</t>
  </si>
  <si>
    <t>Số: 3670 /BC-UBND ngày 11/10/2024 Đề xuất nhu cầu kinh phí thực hiện Chương trình MTQG phát triển kinh tế xã hội vùng đồng bào dân tộc thiểu số năm 2025</t>
  </si>
  <si>
    <t>Công văn số 3991/UBND-TH ngày 03/10/2024 của Ủy ban nhân dân tỉnh Lai Châu về việc triển khai Hướng dẫn số 30/HD-ĐCT ngày 23/9/2024 của Hội Liên hiệp Phụ nữ Việt Nam</t>
  </si>
  <si>
    <t>Số: 3690/UBND-DT ngày 14/10/2024 V/v triển khai Hướng dẫn số 30/HD-ĐCT ngày 23/9/2024 của Hội Liên hiệp Phụ nữ Việt Nam</t>
  </si>
  <si>
    <t>Công văn số 1771/SCT-QLTM ngày 10/10/2024 của Sở Công thương tỉnh Lai Châu về việc phối hợp báo cáo tình hình triển khai thực hiện Chương trình MTQG phát triển KT-XH vùng đồng bào DTTS &amp; MN giai đoạn
2021 - 2025; đề xuất nội dung thực hiện giai đoạn 2026 - 2030</t>
  </si>
  <si>
    <t xml:space="preserve">Số: 3697/BC-UBND ngày 15/10/2024Tình hình triển khai thực hiện Chương trình mục tiêu quốc gia phát triển kinh tế - xã hội vùng đồng bào dân tộc thiểu số và miền núi giai đoạn 2021 - 2025, đề xuất nội dung, giải pháp giai đoạn 2026 - 2030 </t>
  </si>
  <si>
    <t>Số: 3511 /UBND-TP ngày 30/9/2024
V/v triển khai thí điểm cấp Phiếu lý
lịch tư pháp qua ứng dụng VNeID</t>
  </si>
  <si>
    <t>Công văn số 1306/STP-HCBTTP ngày 20/9/2024 của Sở Tư pháp tỉnh Lai Châu về việc tham gia ý kiến đối với dự thảo Kế hoạch triển khai thực hiện Luật sửa đổi, bổ sung một số điều của Luật Đấu giá tài sản</t>
  </si>
  <si>
    <t>Số:3409 /UBND-TP ngày 23/9/2024
V/v tham gia ý kiến đối với dự
thảo Kế hoạch triển khai thực hiện
Luật sửa đổi, bổ sung một số điều
của Luật Đấu giá tài sản</t>
  </si>
  <si>
    <t>Công văn số 3774/UBND-KSTT ngày 19/9/2024 của UBND tỉnh Lai Châu về việc rà soát các nhiệm vụ trong việc triển khai thực hiện Đề
án 06</t>
  </si>
  <si>
    <t>21/9/2024</t>
  </si>
  <si>
    <t>Số: 3387 /UBND-TP ngày 20/9/2024
V/v rà soát các nhiệm vụ trong
việc triển khai thực hiện Đề án 06</t>
  </si>
  <si>
    <t>Công văn số 1310/STP-XDKT&amp;THPL ngày 20/9/2024 của Sở Tư pháp tỉnh Lai Châu về việc báo cáo tình hình việc xây dựng và thực hiện hương
ước, quy ước trên địa bàn tỉnh Lai Châu</t>
  </si>
  <si>
    <t>Số: 3429/UBND-TP ngày 24/9/2024 Tình hình việc xây dựng và thực hiện quy ước trên địa bàn huyện Than Uyên</t>
  </si>
  <si>
    <t>Công văn số 1245/STP-XDKT&amp;THPL ngày 11/9/2024 của Sở Tư pháp tỉnh Lai Châu về việc xin ý kiến tham gia vào dự thảo Nghị quyết Phê duyệt danh mục các tập quán về hôn nhân và gia đình được áp dụng trên địa bàn tỉnh Lai Châu</t>
  </si>
  <si>
    <t>Số: 3430/UBND-TP ngày 24/9/2024
V/v tham gia vào dự thảo Nghị
quyết Phê duyệt danh mục các tập
quán về hôn nhân và gia đình được
áp dụng trên địa bàn tỉnh Lai Châu</t>
  </si>
  <si>
    <t>Công văn số 3682/UBND-TH ngày 13/9/2024 của Ủy ban nhân dân tỉnh Lai Châu về việc triển khai thực hiện Thông tư số 09/2024/TT-
BTP ngày 06/9/2024 của Bộ Tư pháp về quy định tiêu chuẩn, điều kiện xét
thăng hạng chức danh nghề nghiệp viên chức trợ giúp viên pháp lý</t>
  </si>
  <si>
    <t>Số: 3492/UBND-TP ngày 27/9/2024
V/v triển khai thực hiện Thông tư
số 09/2024/TT-BTP ngày 06/9/2024
của Bộ Tư pháp</t>
  </si>
  <si>
    <t>Công văn số 3925/UBND-TH ngày 30/9/2024 của Ủy ban nhân dân tỉnh Lai Châu về việc tiếp tục thực hiện rà soát VBQPPL để tháo gỡ vướng mắc, thúc đẩy tăng trưởng, kiểm soát lạm phát và ổn định kinh tế vĩ mô</t>
  </si>
  <si>
    <t xml:space="preserve">Số: 3520/UBND-TP ngày 01/10/2024
V/v tiếp tục thực hiện rà soát
VBQPPL để tháo gỡ vướng mắc,
thúc đẩy tăng trưởng, kiểm soát lạm phát và ổn định kinh tế vĩ mô.
Số: 3628/BC-UBND ngày 08/10/2024Kết quả rà soát văn bản quy phạm pháp luật theo Nghị quyết số 93/NQ-CP ngày 18/6/2024 của Chính phủ về nhiệm vụ, giải pháp trọng tâm để thúc đẩy tăng trưởng, kiểm soát lạm phát và ổn định kinh tế vĩ mô, Nghị quyết số 128/NQ-CP ngày 08/9/2024 của Chính phủ về
Phiên họp Chính phủ thường kỳ tháng 8 năm 2024 </t>
  </si>
  <si>
    <t>Công văn số 1378/STP-XDKT&amp;THPL ngày 30/9/2024 của Sở Tư pháp về việc cung cấp số liệu về xử phạt vi phạm hành chính</t>
  </si>
  <si>
    <t>Số: 3524/UBND-TP ngày 01/10/2024
V/v cung cấp số liệu tình hình
xử phạt vi phạm hành chính.
Số: 3556/UBND-TP ngày 03/10/2024
V/v cung cấp số liệu xử phạt vi phạm hành chính</t>
  </si>
  <si>
    <t>Công văn số 3465/UBND-KSTT ngày 29/8/2024 của UBND tỉnh Lai Châu về việc thí điểm cấp Phiếu lý lịch tư pháp qua ứng dụng VNeID
trên địa bàn tỉnh</t>
  </si>
  <si>
    <t>Công văn số 1605-CV/HU, ngày 04/9/2024 của Thường trực Huyện ủy về việc giao nhiệm vụ tổng hợp Báo cáo sơ kết 05 năm thực hiện Kết
luận số 69-KL/TW, ngày 24/02/2020 của Ban Bí thư về tiếp tục thực hiện Chỉ thị
số 33-CT/TW của Ban Bí thư về tăng cường sự lãnh đạo của Đảng đối với tổ
chức và hoạt động luật sư</t>
  </si>
  <si>
    <t xml:space="preserve">Số: 3504a/BC-UBND ngày 30/9/2024Sơ kết 05 năm thực hiện Kết luận số 69-KL/TW, ngày 24/02/2020 của Ban Bí thư về tiếp tục thực hiện Chỉ thị số 33-CT/TW của Ban Bí thư về tăng cường sự lãnh đạo của Đảng đối với tổ chức và hoạt động luật sư </t>
  </si>
  <si>
    <t>Công văn số 3894/UBND-TH ngày 27/9/2024 của UBND tỉnh
Lai Châu về việc triển khai thực hiện Nghị định số 117/2024/NĐ-CP ngày
18/9/2024 của Chính phủ về sửa đổi, bổ sung một số điều của Nghị định số
82/2020/NĐ-CP ngày 15/7/2020 của Chính phủ về quy định xử phạt vi phạm
hành chính trong lĩnh vực bổ trợ tư pháp; hành chính tư pháp; hôn nhân và gia
đình; thi hành án dân sự; phá sản doanh nghiệp, hợp tác xã</t>
  </si>
  <si>
    <t>Số: 3551/UBND-TP ngày 02/10/2024
V/v triển khai thực hiện Nghị
định số 117/2024/NĐ-CP ngày
18/9/2024 của Chính phủ</t>
  </si>
  <si>
    <t>Kế hoạch số 3968/KH-UBND ngày 02/10/2024 của UBND
tỉnh Lai Châu về tổ chức các hoạt động hưởng ứng “Ngày pháp luật nước Cộng
hòa xã hội chủ nghĩa Việt Nam” năm 2024 trên địa bàn tỉnh Lai Châu</t>
  </si>
  <si>
    <t>Báo cáo về STP 15/11/2024</t>
  </si>
  <si>
    <t>Số: 3654/KH-UBND ngày 10/10/2024 Tổ chức các hoạt động hưởng ứng “Ngày Pháp luật nước Cộng hòa xã hội chủ nghĩa Việt Nam” năm 2024 trên địa bàn huyện Than Uyên</t>
  </si>
  <si>
    <t>Công văn số 1411/STP-HC&amp;BTTP ngày 07/10/2024 của Sở Tư pháp tỉnh Lai Châu về việc tăng cường công tác quản lý, kiểm soát tình hình biến động giá bất động sản thông qua công tác đấu giá tài sản.</t>
  </si>
  <si>
    <t>Số:3685 /UBND-TP ngày 14/10/2024
V/v tăng cường công tác quản lý, kiểm soát tình hình biến động giá bất động sản thông qua công tác đấu giá tài sản</t>
  </si>
  <si>
    <t>Công văn số 919/UBND-TH ngày 15/03/2024 của UBND tỉnh về việc xác định theo dõi tình hình thi hành pháp luật lĩnh vực trọng tâm, liên
ngành năm 2024 trên địa bàn tỉnh</t>
  </si>
  <si>
    <t>BC STP 03/12/2024</t>
  </si>
  <si>
    <t>Số: 3705 /UBND-TP ngày 16/10/2024 V/v tăng cường thực hiện công tác theo dõi tình hình thi hành pháp luật lĩnh vực trọng tâm, liên ngành năm 2024 trên địa bàn huyện Than Uyên</t>
  </si>
  <si>
    <t>Công văn số 4037/UBND-TH ngày 07/10/2024 của UBND tỉnh Lai Châu về việc triển khai thực hiện Nghị quyết số 46/2024/NQ-HĐND ngày 30/9/2024 của HĐND tỉnh</t>
  </si>
  <si>
    <t>Số: 3718/UBND-TP ngày 16/10/2024
V/v triển khai Nghị quyết số
46/2024/NQ-HĐND ngày
30/9/2024 của HĐND tỉnh</t>
  </si>
  <si>
    <t>Kế hoạch số 3690/KH-UBND ngày 16/9/2024 của UBND tỉnh Lai Châu về vận động, tuyên truyền phá nhổ cây thuốc phiện và các loại cây khác có chứa chất ma túy trên địa bàn tỉnh Lai Châu năm 2024 - 2025</t>
  </si>
  <si>
    <t>Kế hoạch/ Báo cáo</t>
  </si>
  <si>
    <t>gửi báo cáo công an tỉnh 25/12/2024</t>
  </si>
  <si>
    <t>Số: 3413/KH-UBND ngày 23/9/2024 Vận động, tuyên truyền phá nhổ cây thuốc phiện và các loại cây khác có chứa chất ma túy trên địa bàn huyện Than Uyên năm 2024 - 2025</t>
  </si>
  <si>
    <t>Kế hoạch số 5827/KH-CAT-PC07 ngày 16/9/2024 và Công văn số 5873/CAT-PC07 ngày 19/9/2024 của Công an tỉnh Lai Châu về việc tổ chức các hoạt động treo băng rôn, khẩu hiệu tuyên truyền, hưởng ứng “Ngày toàn dân phòng cháy và chữa cháy 04/10” trên địa bàn tỉnh Lai Châu</t>
  </si>
  <si>
    <t>Số: 3414 /UBND-CAH ngày 23/9/2024 V/v tổ chức các hoạt động treo băng rôn, khẩu hiệu Hưởng ứng “Ngày toàn dân Phòng cháy chữa cháy 04/10” và tăng cường công tác đảm bảo an toàn PCCC, CNCH trên địa bàn</t>
  </si>
  <si>
    <t>Kế hoạch số 3608/KH-UBND ngày 11/9/2024 của UBND tỉnh Lai Châu, Kế hoạch số 315-KH/HU, ngày 05/8/2024 của Huyện uỷ Than Uyên về triển khai thực hiện Nghị quyết số 18-NQ/TU ngày 05/06/2024 của Ban Thường vụ Tỉnh ủy Lai Châu về tăng cường sự lãnh đạo của các cấp ủy đảng đối với công tác phòng, chống và kiểm soát ma túy trên địa bàn tỉnh Lai Châu giai đoạn
2024 – 2030</t>
  </si>
  <si>
    <t>Gửi báo cáo công an tỉnh 15/12/2024</t>
  </si>
  <si>
    <t>số 3485/KH-UBND ngày 27/9/2024 Triển khai thực hiện Nghị quyết số 18-NQ/TU, ngày 05/6/2024 của Ban
Thường vụ Tỉnh ủy Lai Châu về tăng cường sự lãnh đạo của các cấp ủy đảng đối với công tác phòng, chống và kiểm soát ma túy trên địa bàn tỉnh Lai Châu giai đoạn 2024 - 2030</t>
  </si>
  <si>
    <t>Kế hoạch số 238/KH-BATGT ngày 20/9/2024 của Ban An
toàn giao thông tỉnh Lai Châu về việc thực hiện chương trình trao tặng Mũ bảo hiểm cho trẻ em năm 2024 với chủ đề “Giữ trọn ước mơ” trên địa bàn tỉnh Lai Châu</t>
  </si>
  <si>
    <t>Số: 3487/KH-BATGT ngày 27/9/2024 Chương trình trao tặng Mũ bảo hiểm cho trẻ em năm 2024
với chủ đề “Giữ trọn ước mơ” trên địa bàn huyện Than Uyên</t>
  </si>
  <si>
    <t>Kế hoạch số 5307/KH-CAT-PA03 ngày 20/8/2024 của Công an
tỉnh Lai Châu về việc kiểm tra việc chấp hành các quy định của pháp luật về bảo
vệ bí mật nhà nước tại UBND các huyện Phong Thổ, Mường Tè, Than Uyên năm 2024</t>
  </si>
  <si>
    <t>Số: 3310/BC-UBND ngày 13/9/2024 Kết quả kiểm tra việc chấp hành các quy định của pháp luật về bảo vệ Bí mật nhà nước</t>
  </si>
  <si>
    <t>Kế hoạch số 30/KH-BCĐ ngày 13/9/2024 của Ban Chỉ đạo
PCTP, TNXH &amp; XDPTTD BVANTQ tỉnh Lai Châu (Ban Chỉ đạo 138 tỉnh) về
việc báo cáo kết quả thực hiện công tác phòng, chống tội phạm năm 2024</t>
  </si>
  <si>
    <t>Số: 3486/BC-BCĐ  ngày 27/9/2024 Kết quả thực hiện công tác phòng, chống tội phạm năm 2024</t>
  </si>
  <si>
    <t>hạn 19/9</t>
  </si>
  <si>
    <t>Kế hoạch số 1246/KH-UBND ngày 09/4/2024 của UBND tỉnh Lai Châu về xây dựng “thôn, bản, tổ dân phố, xã, phường, thị trấn không có ma túy”
trên địa bàn tỉnh Lai Châu</t>
  </si>
  <si>
    <t>Tờ trình/ Báo cáo</t>
  </si>
  <si>
    <t>15/12/2024</t>
  </si>
  <si>
    <t>Số:3484 /TTr-UBND ngày 27/9/2024 Về việc đề nghị công nhận “địa bàn không có ma túy” của huyện Than Uyên</t>
  </si>
  <si>
    <t>Công văn số 3633/UBND-TH ngày 12/9/2024 của UBND tỉnh
Lai Châu về việc thực hiện khắc phục tồn tại kết quả giám sát việc thực hiện chính
sát, pháp luật về bảo đảm trật tự an toàn giao thông (TTATGT) trên địa bàn tỉnh
Lai Châu theo Báo cáo số 53/BC-ĐĐBQH ngày 12/4/2024 của Đoàn ĐBQH tỉnh Lai Châu về báo cáo kết quả giám sát việc thực hiện chính sách, pháp luật về bảo
đảm TTATGT từ năm 2009 đến hết năm 2023 trên địa bàn tỉnh Lai Châu</t>
  </si>
  <si>
    <t>Số: 3493/BC-UBND ngày 27/9/2024 Kết quả khắc phục những tồn tại, hạn chế sau giám sát thực hiện chính sách pháp luật về bảo đảm trật tự, an toàn giao thông
trên địa bàn huyện Than Uyên</t>
  </si>
  <si>
    <t>Công văn số 3945/UBND-TH ngày 01/10/2024 của UBND tỉnh Lai Châu về tham gia ý kiến vào hồ sơ xây dựng dự thảo Luật Bảo vệ dữ liệu cá nhân</t>
  </si>
  <si>
    <t>Số: 3558/UBND-CAH ngày 03/10/2024 V/v tham gia ý kiến vào hồ sơ xây dựng dự thảo Luật Bảo vệ dữ liệu cá nhân</t>
  </si>
  <si>
    <t xml:space="preserve">Công văn số 3913/UBND-TH ngày 27/9/2024 của UBND tỉnh Lai Châu về việc triển khai thực hiện Chỉ thị số 35/CT-TTg ngày 17/9/2024 của Thủ tướng Chính phủ về xử lý cán bộ, công chức, viên chức và chiến sỹ trong lực lượng vũ trang vi phạm quy định về điều khiển phương tiện giao thông mà trong máu hoặc trong hơi thở có nồng độ cồn; không hợp tác với lực lượng chức
năng trong xử lý vi phạm </t>
  </si>
  <si>
    <t>Số: 3511a/UBND-CAH ngày 30/9/2024 V/v triển khai thực hiện Chỉ thị số 35/CT-TTg ngày 17/9/2024
của Thủ tướng Chính phủ</t>
  </si>
  <si>
    <t>Kế hoạch số 3634/KH-UBND ngày 12/9/2024 của Ủy ban nhân dân tỉnh Lai Châu về triển khai thi hành Luật sửa đổi, bổ sung một số điều của Luật Cảnh vệ</t>
  </si>
  <si>
    <t>Số: 3687 /UBND-CAH ngày 14/10/2024 V/v triển khai thi hành Luật sửa đổi, bổ sung một số điều của Luật Cảnh vệ</t>
  </si>
  <si>
    <t>Kế hoạch hành động số 253/KH-BATGT ngày 09/10/2024 của Ban An toàn giao thông tỉnh Lai Châu về việc thực hiện quy định của pháp luật về “Không giao xe cho người không đủ điều kiện điều khiển phương tiện tham gia giao thông”</t>
  </si>
  <si>
    <t>BC Công an tỉnh 12/12/2024</t>
  </si>
  <si>
    <t>Số: 3686/KH-BATGT ngày 14/10/2024 Thực hiện quy định của pháp luật về “Không giao xe cho người không đủ điều kiện điều khiển phương tiện tham gia giao thông”</t>
  </si>
  <si>
    <t>Số:3693 /BC-TCTĐA06 ngày 14/10/2024 Kết quả triển khai thực hiện Đề án phát triển ứng dụng dữ liệu về dân cư, định danh và xác thực điện tử tháng 10 năm 2024</t>
  </si>
  <si>
    <t>Công văn số 6285/CAT-PV01 ngày 09/10/2024 của Công an tỉnh Lai Châu về việc xét công nhận khu dân cư, xã, thị trấn, CQDN, CSGD đạt chuẩn “An toàn về ANTT” và phân loại phong trào toàn dân bảo vệ ANTQ năm 2024</t>
  </si>
  <si>
    <t>Số: 3723a/CV-BCĐ ngày 17/10/2024
V/v xét công nhận khu dân cư, xã, thị trấn, CQDN, CSGD đạt chuẩn “An toàn về ANTT” và phân loại phong trào toàn dân bảo vệ ANTQ năm 2024</t>
  </si>
  <si>
    <t>Số: 238 /KH-BATGT ngày 20/9/2024 chương trình trao tặng Mũ bảo hiểm cho trẻ em năm 2024 với chủ đề “Giữ trọn ước mơ” trên địa bàn tỉnh Lai Châu</t>
  </si>
  <si>
    <t>Số: 2493/QĐ-UBND ngày 30/9/2024 Về việc phân công nhiệm vụ các thành viên Hội đồng nghĩa vụ quân sự huyện</t>
  </si>
  <si>
    <t>Kế hoạch số 153/KH-UBND ngày 18/9/2024 của UBND tỉnh Lai Châu về việc triển khai công tác tuyển chọn, gọi công dân nhập ngũ và thực hiện nghĩa vụ tham gia Công an nhân dân năm 2025</t>
  </si>
  <si>
    <t>Số:3550 /KH-UBND ngày 02/10/2024 Triển khai công tác tuyển chọn, gọi công dân nhập ngũ
và thực hiện nghĩa vụ tham gia Công an nhân dân năm 2025</t>
  </si>
  <si>
    <t>Số: 2559/QĐ-HĐNVQS ngày 14/10/2024 Ban hành quy chế hoạt động của Hội đồng nghĩa vụ quân sự huyện</t>
  </si>
  <si>
    <t>Đơn vị đã trực tiếp trao đổi và sở số liệu báo cáo tỉnh, không tham mưu báo cáo.</t>
  </si>
  <si>
    <t>Công văn 3438/UBND-KTHT ngày 25/9/2024</t>
  </si>
  <si>
    <t>Công văn 3568/UBND-KTHT ngày 03/10/2024</t>
  </si>
  <si>
    <t>hoàn thành</t>
  </si>
  <si>
    <t>Đơn vị đã trao đổi với sở nội dung này huyện không có không phải thực hiện</t>
  </si>
  <si>
    <t>đã tổng họp danh mục gửi ban phòng chống lụt bão</t>
  </si>
  <si>
    <t>Công văn 3535/UBND-KTHT ngày 01/10/2024</t>
  </si>
  <si>
    <t>Phòng trực tiếp cung cấp số liệu gửi tỉnh</t>
  </si>
  <si>
    <t>Công văn số 3470/UBND-KTHT ngày 27/9/2024</t>
  </si>
  <si>
    <t>Công văn số 3471/UBND-KTHT ngày 27/9/2024</t>
  </si>
  <si>
    <t>Công văn số 3472/UBND-KTHT ngày 27/9/2024</t>
  </si>
  <si>
    <t>Công văn 3646/BC-UBND ngày 09/10/2024</t>
  </si>
  <si>
    <t>báo cáo số 3448/BC-UBND ngày 25/9/2024</t>
  </si>
  <si>
    <t>Đơn vị không xây dựng báo cáo, đã trực tiếp cung cấp thông tin gửi sở</t>
  </si>
  <si>
    <t>(Số 3879/UBND-KTN ngày 26/09/2024) Tăng cường công tác quản lý, kiểm soát tình hình biến động giá bất động sản</t>
  </si>
  <si>
    <t>Công văn 3567/UBND-KTHT ngày 03/10/2024</t>
  </si>
  <si>
    <t>(Số 3920/UBND-TH ngày 27/09/2024) V/v góp ý dự thảo Thông tư hướng dẫn định mức số lượng người làm việc trong đơn vị sự nghiệp công lập thuộc ngành, lĩnh vực giao thông vận tải</t>
  </si>
  <si>
    <t>Công văn số 3613-UBND-KTHT ngày 07/10/2024</t>
  </si>
  <si>
    <t>(Số 3904/UBND-KTN ngày 27/09/2024) V/v tham gia ý kiến Bảng câu hỏi điều tra cho doanh nghiệp, phương pháp điều tra và phương pháp tính toán để xây dựng Bộ chỉ số FTA Index tại các địa phương năm 2024</t>
  </si>
  <si>
    <t>Công văn số 3634/UBND-KTHT ngày 08/10/2024</t>
  </si>
  <si>
    <t>Phòng kinh tế và Hạ tầng tham mưu (Số 3951/UBND-KTn ngày 01/10/2024) V/v xác định nhu cầu hỗ trợ nhà ở</t>
  </si>
  <si>
    <t>Công văn số 3570/UBND-LĐTBXH ngày 03/10/2024</t>
  </si>
  <si>
    <t>(Số 2322/SGTVT-TTr ngày 02/10/2024) V/v tham gia ý kiến đối với dự thảo 02 Kế hoạch triển khai thi hành Luật Trật tự, an toàn giao thông đường bộ và Luật Đường bộ</t>
  </si>
  <si>
    <t>Công văn số 3612-UBND-KTHT ngày 07/10/2024</t>
  </si>
  <si>
    <t>(Số 3949/UBND-KTN ngày 01/10/2024) V/v tham gia ý kiến dự thảo Quyết định của Thủ tướng Chính phủ phê duyệt Đề án phát triển công nghiệp sinh học ngành kinh tế - kỹ thuật lĩnh vực Công Thương</t>
  </si>
  <si>
    <t>Công văn số 3633/UBND-KTHT ngày 08/10/2024</t>
  </si>
  <si>
    <t>(Số 1723/SCT-QLTM ngày 02/10/2024) Về việc tham gia ý kiến dự thảo Kế hoạch của UBND tỉnh tổ chức các hoạt động hưởng ứng Ngày Quyền của người tiêu dùng Việt Nam năm 2025</t>
  </si>
  <si>
    <t>Công văn số 3632/UBND-KTHT ngày 08/10/2024</t>
  </si>
  <si>
    <t>(Số 3997/UBND-KTN ngày 03/10/2024) Triển khai Quyết định số 927/QĐ-TTg ngày 30/8/2024 của Thủ tướng Chính phủ</t>
  </si>
  <si>
    <t>Công văn số 3609/UBND-KTHT ngày 07/10/2024</t>
  </si>
  <si>
    <t>(Số 4001/UBND-KTN ngày 03/10/2024) V/v triển khai thực hiện Chỉ thị số 17/CT-TTg ngày 19 tháng 6 năm 2018 của Thủ tướng Chính phủ</t>
  </si>
  <si>
    <t>Công văn triển khai số 3591/UBND-KTHT ngày 04/10/2024</t>
  </si>
  <si>
    <t>(Số 1730/SCT-QLTM ngày 03/10/2024) Về việc mời tham gia Tọa đàm "Kết nối, thúc đẩy tiêu thụ sản phẩm OCOP vào hệ thống phân phối hiện đại ở nước ngoài" và Chương trình giao thương</t>
  </si>
  <si>
    <t>danh sách tham gia</t>
  </si>
  <si>
    <t>Công văn số 3635/UBND-KTHT ngày 08/10/2024</t>
  </si>
  <si>
    <t>(Số 3880/UBND-KTN ngày 26/09/2024) Tham gia ý kiến đối với dự thảo Luật Cấp, Thoát nước</t>
  </si>
  <si>
    <t>Công văn số 3590/UBND-KTHT ngày 04/10/2024</t>
  </si>
  <si>
    <t>(Số 1817/SXD-QHKT&amp;NO ngày 07/10/2024) Về việc lấy ý kiến tham gia đối với dự thảo Tài liệu hướng dẫn giải pháp tăng cường bảo đảm an toàn về phòng cháy và chữa cháy đối với nhà ở nhiều tầng, nhiều căn hộ, nhà ở riêng lẻ kết hợp sản xuất, kinh doanh (bao gồm cả nhà ở cho thuê trọ) trên địa bàn tỉnh</t>
  </si>
  <si>
    <t>Công văn số 3668/UBND-KTHT ngày 11/10/2024</t>
  </si>
  <si>
    <t>(Số 1837/SXD-KT&amp;amp;VLXD ngày 08/10/2024) V/v Lấy ý kiến tham gia vào dự thảo Tờ trình, Nghị quyết ban hành danh mục dịch vụ sự nghiệp công sử dụng ngân sách nhà nước và một số dịch vụ công ích thuộc lĩnh vực ngành xây dựng trên địa bàn tỉnh Lai Châu</t>
  </si>
  <si>
    <t>Công văn số 3672/UBND-KTHT ngày 14/10/2024</t>
  </si>
  <si>
    <t>(Số 4078/UBND-KTN ngày 09/10/2024) V/v tham gia ý kiến dự thảo Thông tư quy định về phương pháp, tiêu chuẩn đánh giá hồ sơ dự thầu và hướng dẫn lập hồ sơ đấu thầu lựa chọn nhà đầu tư dự án điện lực</t>
  </si>
  <si>
    <t>Công văn số 3717/UBND-KTHT ngày 16/10/2024</t>
  </si>
  <si>
    <t>(Số 1786/SCT-QLCN ngày 12/10/2024) V/v đề nghị tham gia ý kiến đối với dự án Luật Hóa chất</t>
  </si>
  <si>
    <t>Công văn số 3722/UBND-KTHT ngày 16/10/2024</t>
  </si>
  <si>
    <t>(Số 1351/SKHCN-TĐC ngày 15/10/2024) Xin ý kiến đối với dự thảo dự án Luật sửa đổi, bổ sung một số điều của Luật Tiêu chuẩn và Quy chuẩn kỹ thuật</t>
  </si>
  <si>
    <t>Công văn số 3729/UBND-KTHT ngày 18/10/2024</t>
  </si>
  <si>
    <t>(Số 2106/SKHĐT-ĐKKD ngày 15/10/2024) đề xuất các nhiệm vụ, giải pháp triển khai thực hiện Công điện số 103/CĐ-TTg ngày 07/10/2024 của Thủ tướng Chính phủ</t>
  </si>
  <si>
    <t>Công văn số 3726/UBND-TCKH ngày 17/10/2024</t>
  </si>
  <si>
    <t>(Số 1849/SXD-QHKT&amp;amp;NO ngày 09/10/2024) V/v rà soát đối tượng hỗ trợ xóa nhà tạm, nhà dột nát</t>
  </si>
  <si>
    <t>danh sách rà soát</t>
  </si>
  <si>
    <t>Công văn số 3731/UBND-KTHT ngày 18/10/2024</t>
  </si>
  <si>
    <t>(Số 1882/SXD-KT&amp;amp;VLXD ngày 14/10/2024) V/v Tăng cường quản lý chất lượng vật tư, vật liệu xây dựng và sử dụng VLXKN vào công trình xây dựng</t>
  </si>
  <si>
    <t>Công văn số 3775/UBND-KTHT ngày 21/10/2024</t>
  </si>
  <si>
    <t>Số 4134/KH-UBND ngày 14/10/2024) Tổ chức các hoạt động hưởng ứng Ngày Quyền của người tiêu dùng Việt Nam năm 2025</t>
  </si>
  <si>
    <t>(Số 3137/UBND-VP ngày 17/10/2024) Công văn mời tham gia gian hàng trưng bày, giới thiệu các sản phẩm Dược liệu tiêu biểu của địa phương tại Tuần Văn hóa, Thể thao và Du lịch huyện Sìn Hồ năm 2024</t>
  </si>
  <si>
    <t>văn bản tham gia</t>
  </si>
  <si>
    <t>(Số 1939/SXD-QHKT&amp;NO ngày 22/10/2024) V/v hoàn thiện hồ sơ quy chế quản lý kiến trúc thị trấn Than Uyên, huyện Than Uyên, tỉnh Lai Châu theo BCTĐ của Sở Tư pháp</t>
  </si>
  <si>
    <t>báo cáo tiếp thu, giải trình</t>
  </si>
  <si>
    <t>(Số 4278/UBND-KTN ngày 22/10/2024) Tham gia ý kiến góp ý Hồ sơ Dự án Luật Quản lý phát triển đô thị</t>
  </si>
  <si>
    <t>(Số 2427/SGTVT-KCHT ngày 15/10/2024) V/v hoàn thiện công tác rà soát, thống kê tài sản kết cấu hạ tầng giao thông đường bộ theo nội dung Văn bản số: 1875/UBND-KTN ngày 21/5/2024 của UBND tỉnh Lai Châu.</t>
  </si>
  <si>
    <t>rà soát</t>
  </si>
  <si>
    <t>(Số 4218/UBND-TH ngày 18/10/2024) V/v chuẩn bị nội dung trình kỳ họp lần thứ hai mươi tư, HĐND tỉnh khóa XV</t>
  </si>
  <si>
    <t>chuẩn bị hồ sơ tài liệu</t>
  </si>
  <si>
    <t>(Số 2452/SGTVT-QLVT-PT&amp;amp;NL ngày 18/10/2024) Lấy ý kiến hồ sơ dự thảo QĐ Quy định Điềh kiện, phạm vi HĐ xe thô sơ, xe bốn bánh có gắn động cơ</t>
  </si>
  <si>
    <t>(Số 1803/SCT-QLCN ngày 15/10/2024) V/v xin ý kiến tham gia hồ sơ dự thảo Quyết định ban hành Quy chế quản lý cụm công nghiệp trên địa bàn tỉnh Lai Châu</t>
  </si>
  <si>
    <t>(Số 4231/UBND-KTN ngày 20/10/2024) Tự kiểm tra và lập danh mục văn bản quy phạm pháp luật có nội dung liên quan đến lĩnh vực quản lý nhà nước của Bộ Xây dựng</t>
  </si>
  <si>
    <t>báo cáo danh mục</t>
  </si>
  <si>
    <t>(Số 1839/SCT-VP ngày 21/10/2024) V/v đề nghị phối hợp thực hiện tự kiểm tra và lập danh mục văn bản quy phạm pháp luật (QPPL) có liên quan đến lĩnh vực công thương</t>
  </si>
  <si>
    <t>Báo cáo số 3415/BC-UBND ngày 23/9/2024</t>
  </si>
  <si>
    <t>Báo cáo số 3506/BC-UBND ngày 30/9/2024</t>
  </si>
  <si>
    <t>Công văn số 3614/UBND-NN ngày 07/10/2024</t>
  </si>
  <si>
    <t>3415a/UBND-NN ngày 23/9/2024</t>
  </si>
  <si>
    <t>(Số 43/VPĐP-TH ngày 30/09/2024) Phối hợp tổ chức và đăng ký học viên tham dự Hội nghị tập huấn cho cán bộ xây dựng nông thôn mới các cấp tại huyện Than Uyên năm 2024</t>
  </si>
  <si>
    <t>(Số 2284/SNN-TL ngày 02/10/2024) rà soát, báo cáo tình hình thiệt hại do thiên tai và đề xuất hỗ trợ kinh phí khắc phục thiên tai từ đầu năm đến nay và cơn bão số 3</t>
  </si>
  <si>
    <t>Báo cáo số 3610/BC-UBND ngày 07/10/2024</t>
  </si>
  <si>
    <t>(Số 3974/UBND-KTN ngày 02/10/2024) V/v góp ý dự thảo Thông tư sửa đổi, bổ sung một số Thông tư lĩnh vực Kiểm ngư, bảo vệ nguồn lợi thủy sản</t>
  </si>
  <si>
    <t>Công văn số 3682/UBND-NN ngày 14/10/2024</t>
  </si>
  <si>
    <t>(Số 2315/SNN-BVTV ngày 07/10/2024) đề xuất vùng quy hoạch trồng lúa có năng suất, chất lượng cao; danh mục các loại cây trồng lâu năm được chuyển đổi trên đất trồng lúa</t>
  </si>
  <si>
    <t>văn bản đề xuất</t>
  </si>
  <si>
    <t>Công văn 3716/UBND-NN ngày 16/10/2024</t>
  </si>
  <si>
    <t>(Số 4016/UBND-KTN ngày 04/10/2024) Vv tăng cường chỉ đạo sản xuất vụ Đông năm 2024</t>
  </si>
  <si>
    <t>Công văn số 3615/UBND-NN ngày 07/10/2024</t>
  </si>
  <si>
    <t>(Số 2346/SNN-CNTY ngày 08/10/2024) V/v chủ động dự trữ thức ăn cho động vật nuôi vụ Đông xuân năm 2024 - 2025</t>
  </si>
  <si>
    <t>Công văn số 3773/UBND-NN ngày 21/10/2024</t>
  </si>
  <si>
    <t>(Số 2377/SNN-BVTV ngày 10/10/2024) V/v tăng cường phòng trừ bọ xít muỗi hại chè</t>
  </si>
  <si>
    <t>Công văn số 3709/UBND-NN ngày 16/10/2024</t>
  </si>
  <si>
    <t>(Số 2329/SNN-CNTY ngày 07/10/2024) V/v xin ý kiến tham gia Dự thảo Kế hoạch Phòng, chống dịch bệnh động vật, thủy sản trên địa bàn tỉnh Lai Châu năm 2025</t>
  </si>
  <si>
    <t>Công văn 3711/UBND-NN ngày 16/10/2024</t>
  </si>
  <si>
    <t>(Số 2374/SNN-TL ngày 10/10/2024) Công văn về việc đôn đốc triển khai Nghị quyết số 51/2020/NQ-HĐND ngày 13/12/2020 của HĐND tỉnh</t>
  </si>
  <si>
    <t>Báo cáo số 3748/BC-UBND ngày 18/10/2024</t>
  </si>
  <si>
    <t>(Số 3982/UBND-KTN ngày 02/10/2024) triển khai thực hiện kết luận của Bộ Chính trị về tiếp tục giải quyết hậu quả bão số 3</t>
  </si>
  <si>
    <t>(Số 4135/UBND-KTN ngày 14/10/2024) V/v tăng cường kiểm tra, hướng dẫn thực hiện chính sách hỗ trợ sản xuất nông nghiệp</t>
  </si>
  <si>
    <t>(Số 2455/SNN-PTNT ngày 21/10/2024) Về việc phối hợp tổ chức không gian trưng bày giới thiệu trà, sâm, hoa lan và sinh vật cảnh tại Tuần Du lịch - Văn hóa Lai Châu năm 2024</t>
  </si>
  <si>
    <t>đăng ký</t>
  </si>
  <si>
    <t>(Số 2465/SNN-BVTV ngày 23/10/2024) tham gia ý kiến dự thảo Quyết định Ban hành danh mục các loại cây trồng lâu năm được chuyển đổi cơ cấu cây trồng trên đất trồng lúa trên địa bàn tỉnh Lai Châu</t>
  </si>
  <si>
    <t>(Số 4283/UBND-KTN ngày 23/10/2024) V/v góp ý dự thảo báo cáo đề xuất chủ trương Chương trình phát triển lâm nghiệp bền vững giai đoạn 2026-2030</t>
  </si>
  <si>
    <t>góp ý</t>
  </si>
  <si>
    <t>(Số 2484/SNN-BVTV ngày 23/10/2024) CV về việc Báo cáo sơ kết vụ mùa,thu đông năm 2024; Kế hoạch sản xuất vụ ĐX năm 2025</t>
  </si>
  <si>
    <t>(Số 2280/SNN-VPĐP ngày 02/10/2024) Công văn thực hiện rà soát, đánh giá kết quả triển khai chương trình xây dựng nông thôn mới và đánh giá phân hạng sản phẩm OCOP năm 2024</t>
  </si>
  <si>
    <t>(Số 4109/UBND-KTN ngày 11/10/2024) V/v báo cáo dữ liệu dịch bệnh gia súc, gia cầm</t>
  </si>
  <si>
    <t>(Số 4198/UBND-KTN ngày 17/10/2024) V/v tổ chức triển khai thực hiện và tổng kết các Chương trình, KHQG PCDB CGC giai đoạn 2019-2025, LMLM và DTLCP giai đoạn 2020-2025</t>
  </si>
  <si>
    <t>(Số 4256/UBND-KTN ngày 21/10/2024) V/v thực hiện tự kiểm tra văn bản và lập danh mục văn bản QPPL có liên quan đến lĩnh vực quản lý nhà nước của Bộ Nông nghiệp và PTNT</t>
  </si>
  <si>
    <t>lập danh mục</t>
  </si>
  <si>
    <t>(Số 2180/SNN-KL ngày 23/09/2024) Rà soát, tổng hợp diện tích trồng rừng do các hộ gia đình, cá nhân tự đầu tư</t>
  </si>
  <si>
    <t>báo cáo số 3569/BC-UBND ngày 03/10/2024</t>
  </si>
  <si>
    <t>(Số 2111/SNN-KL ngày 14/09/2024) CV Đôn đốc thực hiện Kế hoạch phát triển rừng và chỉ đạo thực hiện nghiệm thu các hạng mục lâm sinh năm 2024</t>
  </si>
  <si>
    <t>(Số 2464/SNN-KL ngày 22/10/2024) Báo cáo công tác phát triển rừng và quản lý giống cây lâm nghiệp</t>
  </si>
  <si>
    <t>(văn bản chưa có hướng dẫn, kết thúc không thực hiện)</t>
  </si>
  <si>
    <t>(Số 2300/SNN-KL ngày 04/10/2024) Thực hiện công tác theo dõi diễn biến rừng năm 2024; rà soát, phấn đấu hoàn thành chỉ tiêu tỷ lệ che phủ rừng được giao</t>
  </si>
  <si>
    <t>(Số 2442/SNN-KL ngày 18/10/2024) Công văn đăng ký diện tích khoanh nuôi xúc tiến tự nhiên và phòng cháy chữa cháy rừng năm 2025</t>
  </si>
  <si>
    <t>đề xuất</t>
  </si>
  <si>
    <t>Công văn chỉ đạo số 3451/UBND-TNMT</t>
  </si>
  <si>
    <t>3453/UBND-TNMT ngày 25/9/2024</t>
  </si>
  <si>
    <t xml:space="preserve">Công văn 3498/UBND-KTHT ngày 30/9/2024
</t>
  </si>
  <si>
    <t>Ban hành kế hoạch số 3663/KH-UBND ngày 11/10/2024</t>
  </si>
  <si>
    <t>Kế hoạch số 3574/KH-UBND ngày 03/10/2024</t>
  </si>
  <si>
    <t>(Số 3862/UBND-KTN ngày 25/09/2024) Hoàn thiện, gửi báo cáo về ứng phó với biến đổi khí hậu</t>
  </si>
  <si>
    <t>báo cáo số 3509/BC-UBND ngày 30/9/2024</t>
  </si>
  <si>
    <t>(Số 2538/STNMT-VP ngày 25/09/2024) Về việc tham gia ý kiến vào dự thảo quy trình nội bộ giải quyết TTHC trong lĩnh vực đất đai</t>
  </si>
  <si>
    <t xml:space="preserve">Công văn 3499/UBND-TNMT ngày 30/9/2024
</t>
  </si>
  <si>
    <t>(Số 2574/STNMT-VP ngày 30/09/2024) V/v tham gia ý kiến vào dự thảo quy trình nội bộ giải quyết TTHC nộp tiền để nhà nước bổ sung diện tích đất chuyên trồng lúa bị mất hoặc tăng hiệu quả sử dụng đất trồng lúa đối với công trình có diện tích đất chuyên trồng lúa</t>
  </si>
  <si>
    <t>Công văn số 3530/UBND-TNMT ngày 01/10/2024</t>
  </si>
  <si>
    <t>(Số 2568/STNMT-ĐĐB ngày 27/09/2024) V/v tổng hợp diện tích giao đất, cấp giấy chứng nhận cho hộ gia đình, cá nhân, cộng đồng dân cư đối với đồng bào dân tộc thiểu số</t>
  </si>
  <si>
    <t>Công văn số 2568/UBND-TNMT ngày 22/10/2024</t>
  </si>
  <si>
    <t>(Số 3937/UBND-KTN ngày 30/09/2024) Giao nhiệm vụ góp ý đối với dự thảo Thông tư bãi bỏ một số thông tư trong lĩnh vực đất đai thuộc thẩm quyền ban hành của Bộ trưởng Bộ Tài nguyên và Môi trường</t>
  </si>
  <si>
    <t>Công văn số 3585/UBND-NN ngày 04/10/2024</t>
  </si>
  <si>
    <t>(Số 01/BCĐKK ngày 03/10/2024) V/v cử cán bộ, công chức tham gia tổ giúp việc Ban Chỉ đạo kiểm kê đất đai năm 2024</t>
  </si>
  <si>
    <t>danh sách</t>
  </si>
  <si>
    <t>Công văn số 3596/UBND-TNMT ngày 04/10/2024</t>
  </si>
  <si>
    <t>(Số 4005/UBND-KTN ngày 03/10/2024) Giao nhiệm vụ tham mưu báo cáo tình hình tổ chức triển khai thi hành các luật Đất đai, Nhà ở, Kinh doanh bất động sản</t>
  </si>
  <si>
    <t>báo cáo số 3618/BC-UBND ngày 07/10/2024</t>
  </si>
  <si>
    <t>(Số 2601/STNMT-MTK ngày 01/10/2024) V/v cung cấp thông tin để tham mưu UBND tỉnh ban hành Quyết định phân vùng môi trường (lần 2)</t>
  </si>
  <si>
    <t>cung cấp thông tin</t>
  </si>
  <si>
    <t>Đơn vị trực tiếp cung cấp thông tin</t>
  </si>
  <si>
    <t>(Số 4173/UBND-KTN ngày 15/10/2024) Giao cung cấp thông tin vi phạm pháp luật về đất đai giải quyết đề nghị của Sở TNMT tỉnh Quảng Ninh</t>
  </si>
  <si>
    <t>(Số 2674/STNMT-VPDK ngày 09/10/2024) V/v tham gia ý kiến đối với dự thảo Quy chế phối hợp giữa Văn phòng đăng ký đất đai, Chi nhánh Văn phòng đăng ký đất đai với cơ quan quản lý đất đai cấp huyện, Uỷ ban nhân dân cấp huyện, cơ quan tài chính, cơ quan thuế và các cơ quan, đơn vị khác có liên quan trên địa bàn tỉnh Lai Châu</t>
  </si>
  <si>
    <t>Công văn số 3772/UBND-NN ngày 21/10/2024</t>
  </si>
  <si>
    <t>(Số 4214/UBND-KTN ngày 18/10/2024) V/v giao nhiệm góp ý hồ sơ Dự thảo Kế hoạch thực hiện "Quy hoạch điều tra cơ bản địa chất về khoáng sản thời kỳ 2021 - 2030, tầm nhìn đến 2050"</t>
  </si>
  <si>
    <t>(Số 4168/UBND-KTN ngày 15/10/2024) Triển khai thực hiện Chỉ thị số 33/CT-TTg ngày 10/9/2024 của Thủ tướng Chính phủ</t>
  </si>
  <si>
    <t>(Số 2530/STNMT-ĐĐB ngày 25/09/2024) V/v tham gia ý kiến đối với dự thảo văn bản quy phạm pháp luật thuộc thẩm quyền ban hành của HĐND và UBND tỉnh</t>
  </si>
  <si>
    <t>(Số 2739/STNMT-MTK ngày 16/10/2024) Xin ý kiến dự thảo Kế hoạch ứng phó sự cố chất thải trên địa bàn tỉnh Lai Châu giai đoạn 2025-2030</t>
  </si>
  <si>
    <t>lập hồ sơ</t>
  </si>
  <si>
    <t>(Số 4217/UBND-KTN ngày 18/10/2024) V/v giao nhiệm vụ dự thảo Báo cáo của UBND tỉnh về kết quả thực hiện QĐ 1973/QĐ-TTg ngày 23/11/2021 của Thủ tướng Chính phủ</t>
  </si>
  <si>
    <t>Số 4170/UBND-KTN ngày 15/10/2024) V/v giao nhiệm vụ kiểm tra và lập danh mục các văn bản QPPL liên quan đến lĩnh vực quản lý nhà nước của Bộ Tài nguyên và Môi trường năm 2024</t>
  </si>
  <si>
    <t>lập danh mục văn bản</t>
  </si>
  <si>
    <t>(Số 4264/UBND-KTN ngày 21/10/2024) tham mưu báo cáo rà soát, đánh giá việc thực hiện Thông tư số 01/2020/TT-BKHĐT về hướng dẫn phân loại và đánh giá hợp tác xã</t>
  </si>
  <si>
    <t>BIỂU CHI TIẾT NHIỆM VỤ GIAO CÁC CƠ QUAN, ĐƠN VỊ TỪ 25/9/2024 ĐẾN 24/10/2024</t>
  </si>
  <si>
    <t>đã cung cấp</t>
  </si>
  <si>
    <t>đã đăng ký</t>
  </si>
  <si>
    <t>V</t>
  </si>
  <si>
    <t xml:space="preserve"> (Số 3630/UBND-GDĐT ngày 08/10/2024)</t>
  </si>
  <si>
    <t>đã trình HU</t>
  </si>
  <si>
    <t>Báo cáo 3482/BC-UBND ngày 27/9/2024</t>
  </si>
  <si>
    <t>Công văn 3562/UBND-TCKH ngày 04/10/2024</t>
  </si>
  <si>
    <t>Công văn 3478/UBND-TKCH ngày 27/9/2024</t>
  </si>
  <si>
    <t>Công văn 3512/UBND-TKCH ngày 30/9/2024</t>
  </si>
  <si>
    <t>Công văn 3483/UBND-TKCH ngày 27/9/2024</t>
  </si>
  <si>
    <t>Công văn 3559/UBND-TKCH ngày 03/10/2024</t>
  </si>
  <si>
    <t>Công văn số 3561/UBND-TCKH ngày 03/10/2024</t>
  </si>
  <si>
    <t>Công văn số 3605/UBND-TCKH ngày 07/10/2024</t>
  </si>
  <si>
    <t>Báo cáo số 3641/BC-UBND ngày 09/10/2024</t>
  </si>
  <si>
    <t>Báo cáo số 1903/BC-BQLDA</t>
  </si>
  <si>
    <t>Công văn số 3580/UBND-TCKH ngày 04/10/2024</t>
  </si>
  <si>
    <t>Báo cáo số 3684/BC-UBND ngày 14/10/2024</t>
  </si>
  <si>
    <t>Công văn số 3659/UBND-TCKH ngày 11/10/2024</t>
  </si>
  <si>
    <t>Báo cáo số 3839/BC-UBND ngày 25/10/2024</t>
  </si>
  <si>
    <t>Báo cáo số 3692/BC-UBND ngày 14/10/2024</t>
  </si>
  <si>
    <t>Báo cáo số 3678/BC-UBND ngày 11/10/2024</t>
  </si>
  <si>
    <t>Báo cáo số 3811/BC-UBND ngày 24/10/2024</t>
  </si>
  <si>
    <t>Công văn số 3700/UBND-TCKH ngày 15/10/2024</t>
  </si>
  <si>
    <t>Công văn số 3718/UBND-TCKH ngày 16/10/2024</t>
  </si>
  <si>
    <t>Công văn số 3727/UBND-TCKH ngày 17/10/2024</t>
  </si>
  <si>
    <t>Báo cáo số 3798/BC-UBND ngày 24/10/2024</t>
  </si>
  <si>
    <t>Công văn số 3757/UBND-LĐTBXH ngày 21/10/2024</t>
  </si>
  <si>
    <t>Công văn số 3742/UBND-LĐTBXH ngày 18/10/2024</t>
  </si>
  <si>
    <t>Báo cáo số 3827/BC-UBND ngày 24/10/2024</t>
  </si>
  <si>
    <t>Công văn số 3581/UBND-NV ngày 04/10/2024</t>
  </si>
  <si>
    <t>Báo cáo số 3460/BC-UBND ngày 26/9/2024</t>
  </si>
  <si>
    <t>Báo cáo số 3459/BC-UBND ngày 26/9/2024</t>
  </si>
  <si>
    <t>đã gửi hồ sơ</t>
  </si>
  <si>
    <t>Công văn 3576/UBND-NV ngày 07/10/2024</t>
  </si>
  <si>
    <t>Công văn 3676/UBND-NV ngày 11/10/2024</t>
  </si>
  <si>
    <t>báo cáo số 3789/BC-UBND ngày 23/10/2024</t>
  </si>
  <si>
    <t>đã báo cáo tỉnh</t>
  </si>
  <si>
    <t>Báo cáo 3691/BC-UBND ngày 14/10/2024</t>
  </si>
  <si>
    <t>Công văn 3701/UBND-TTr ngày 15/10/2024</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</si>
</sst>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2"/>
      <name val="Times New Roman"/>
      <family val="1"/>
    </font>
    <font>
      <sz val="12"/>
      <name val="Times New Roman"/>
      <family val="1"/>
    </font>
    <font>
      <i/>
      <sz val="12"/>
      <name val="Times New Roman"/>
      <family val="1"/>
    </font>
    <font>
      <sz val="12"/>
      <color theme="1"/>
      <name val="Times New Roman"/>
      <family val="1"/>
    </font>
    <font>
      <sz val="12"/>
      <color theme="1"/>
      <name val="Arial"/>
      <family val="2"/>
    </font>
    <font>
      <sz val="12"/>
      <name val="Calibri Light"/>
      <family val="1"/>
      <scheme val="major"/>
    </font>
    <font>
      <sz val="12"/>
      <name val="Arial"/>
      <family val="2"/>
    </font>
    <font>
      <b/>
      <sz val="12"/>
      <name val="Times New Roman"/>
      <family val="1"/>
      <charset val="163"/>
    </font>
    <font>
      <sz val="12"/>
      <name val="Times New Roman"/>
      <family val="1"/>
      <charset val="163"/>
    </font>
    <font>
      <sz val="12"/>
      <color theme="1"/>
      <name val="Calibri"/>
      <family val="2"/>
      <scheme val="minor"/>
    </font>
    <font>
      <sz val="12"/>
      <name val="Calibri"/>
      <family val="2"/>
      <scheme val="minor"/>
    </font>
    <font>
      <sz val="12"/>
      <name val="Calibri Light"/>
      <family val="1"/>
      <charset val="163"/>
      <scheme val="major"/>
    </font>
    <font>
      <sz val="10"/>
      <color theme="1"/>
      <name val="Times New Roman"/>
      <family val="1"/>
    </font>
    <font>
      <sz val="10"/>
      <color rgb="FFFF0000"/>
      <name val="Times New Roman"/>
      <family val="1"/>
    </font>
    <font>
      <sz val="14"/>
      <color theme="1"/>
      <name val="Times New Roman"/>
      <family val="1"/>
    </font>
    <font>
      <sz val="14"/>
      <name val="Times New Roman"/>
      <family val="1"/>
    </font>
    <font>
      <sz val="14"/>
      <color theme="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9">
    <xf numFmtId="0" fontId="0" fillId="0" borderId="0" xfId="0"/>
    <xf numFmtId="0" fontId="2" fillId="0" borderId="0" xfId="0" applyFont="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14" fontId="2" fillId="2" borderId="1" xfId="0" quotePrefix="1" applyNumberFormat="1" applyFont="1" applyFill="1" applyBorder="1" applyAlignment="1">
      <alignment horizontal="center" vertical="center" wrapText="1"/>
    </xf>
    <xf numFmtId="0" fontId="2" fillId="2" borderId="1" xfId="0" applyFont="1" applyFill="1" applyBorder="1" applyAlignment="1">
      <alignment horizontal="center" vertical="center"/>
    </xf>
    <xf numFmtId="16"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2" fillId="0" borderId="1" xfId="0" quotePrefix="1" applyNumberFormat="1" applyFont="1" applyBorder="1" applyAlignment="1">
      <alignment horizontal="center" vertical="center" wrapText="1"/>
    </xf>
    <xf numFmtId="14" fontId="2" fillId="0" borderId="1" xfId="0" quotePrefix="1" applyNumberFormat="1" applyFont="1" applyBorder="1" applyAlignment="1">
      <alignment horizontal="center" vertical="center"/>
    </xf>
    <xf numFmtId="0" fontId="8" fillId="0" borderId="1" xfId="0" applyFont="1" applyBorder="1" applyAlignment="1">
      <alignment horizontal="center" vertical="center" wrapText="1"/>
    </xf>
    <xf numFmtId="14" fontId="8" fillId="0" borderId="1" xfId="0" quotePrefix="1" applyNumberFormat="1"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0" xfId="0" applyFont="1" applyAlignment="1">
      <alignment horizontal="center" vertical="center" wrapText="1"/>
    </xf>
    <xf numFmtId="0" fontId="8" fillId="2" borderId="1" xfId="0" applyFont="1" applyFill="1" applyBorder="1" applyAlignment="1">
      <alignment horizontal="center" vertical="center"/>
    </xf>
    <xf numFmtId="0" fontId="2" fillId="0" borderId="1" xfId="0" quotePrefix="1" applyFont="1" applyBorder="1" applyAlignment="1">
      <alignment horizontal="center" vertical="center" wrapText="1"/>
    </xf>
    <xf numFmtId="0" fontId="2" fillId="0" borderId="1" xfId="0" quotePrefix="1" applyFont="1" applyBorder="1" applyAlignment="1">
      <alignment horizontal="center" vertical="center"/>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6" fillId="0" borderId="1" xfId="0" applyFont="1" applyBorder="1" applyAlignment="1">
      <alignment horizontal="center" vertical="center" wrapText="1"/>
    </xf>
    <xf numFmtId="0" fontId="8" fillId="0" borderId="0" xfId="0" applyFont="1" applyAlignment="1">
      <alignment horizontal="center" vertical="center"/>
    </xf>
    <xf numFmtId="0" fontId="7" fillId="3"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0" xfId="0" applyFont="1"/>
    <xf numFmtId="14" fontId="2" fillId="0" borderId="1" xfId="0" quotePrefix="1" applyNumberFormat="1" applyFont="1" applyBorder="1" applyAlignment="1">
      <alignment vertical="center" wrapText="1"/>
    </xf>
    <xf numFmtId="0" fontId="2" fillId="2" borderId="3" xfId="0" applyFont="1" applyFill="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2" borderId="4" xfId="0" applyFont="1" applyFill="1" applyBorder="1" applyAlignment="1">
      <alignment horizontal="center" vertical="center"/>
    </xf>
    <xf numFmtId="0" fontId="4" fillId="2" borderId="1" xfId="0" applyFont="1" applyFill="1" applyBorder="1" applyAlignment="1">
      <alignment vertical="center" wrapText="1"/>
    </xf>
    <xf numFmtId="0" fontId="5" fillId="2" borderId="1" xfId="0" applyFont="1" applyFill="1" applyBorder="1" applyAlignment="1">
      <alignment vertical="center" wrapText="1"/>
    </xf>
    <xf numFmtId="0" fontId="10" fillId="2" borderId="1" xfId="0" applyFont="1" applyFill="1" applyBorder="1"/>
    <xf numFmtId="0" fontId="2" fillId="2" borderId="0" xfId="0" applyFont="1" applyFill="1" applyAlignment="1">
      <alignment vertical="center"/>
    </xf>
    <xf numFmtId="0" fontId="2" fillId="0" borderId="5" xfId="0" applyFont="1" applyBorder="1" applyAlignment="1">
      <alignment horizontal="center" vertical="center"/>
    </xf>
    <xf numFmtId="0" fontId="7" fillId="3" borderId="3" xfId="0"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11" fillId="0" borderId="3" xfId="0" applyFont="1" applyBorder="1" applyAlignment="1">
      <alignment horizontal="center" vertical="center"/>
    </xf>
    <xf numFmtId="14" fontId="2" fillId="0" borderId="3" xfId="0" quotePrefix="1" applyNumberFormat="1" applyFont="1" applyBorder="1" applyAlignment="1">
      <alignment horizontal="center" vertical="center"/>
    </xf>
    <xf numFmtId="0" fontId="2" fillId="0" borderId="3" xfId="0" applyFont="1" applyBorder="1" applyAlignment="1">
      <alignment horizontal="center" vertical="center"/>
    </xf>
    <xf numFmtId="0" fontId="1"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vertical="center" wrapText="1"/>
    </xf>
    <xf numFmtId="14" fontId="4" fillId="0" borderId="1" xfId="0" quotePrefix="1" applyNumberFormat="1" applyFont="1" applyBorder="1" applyAlignment="1">
      <alignment horizontal="center" vertical="center" wrapText="1"/>
    </xf>
    <xf numFmtId="0" fontId="2" fillId="0" borderId="0" xfId="0" applyFont="1" applyAlignment="1">
      <alignment vertical="center"/>
    </xf>
    <xf numFmtId="0" fontId="10" fillId="0" borderId="1" xfId="0" applyFont="1" applyBorder="1"/>
    <xf numFmtId="0" fontId="4" fillId="0" borderId="1" xfId="0" applyFont="1" applyBorder="1" applyAlignment="1">
      <alignment horizontal="left" vertical="center" wrapText="1"/>
    </xf>
    <xf numFmtId="0" fontId="13" fillId="0" borderId="1" xfId="0" applyFont="1" applyBorder="1" applyAlignment="1">
      <alignment horizontal="center" wrapText="1"/>
    </xf>
    <xf numFmtId="49" fontId="14" fillId="0" borderId="1" xfId="0" applyNumberFormat="1" applyFont="1" applyBorder="1" applyAlignment="1">
      <alignment vertical="center" wrapText="1"/>
    </xf>
    <xf numFmtId="0" fontId="13" fillId="0" borderId="1" xfId="0" applyFont="1" applyBorder="1" applyAlignment="1">
      <alignment wrapText="1"/>
    </xf>
    <xf numFmtId="49" fontId="14" fillId="0" borderId="1" xfId="0" applyNumberFormat="1" applyFont="1" applyBorder="1" applyAlignment="1">
      <alignment horizontal="center" vertical="center" wrapText="1"/>
    </xf>
    <xf numFmtId="0" fontId="13" fillId="0" borderId="0" xfId="0" applyFont="1" applyAlignment="1">
      <alignment wrapText="1"/>
    </xf>
    <xf numFmtId="14" fontId="4" fillId="0" borderId="1" xfId="0" applyNumberFormat="1" applyFont="1" applyBorder="1" applyAlignment="1">
      <alignment vertical="center" wrapText="1"/>
    </xf>
    <xf numFmtId="0" fontId="4" fillId="0" borderId="1" xfId="0" applyFont="1" applyBorder="1" applyAlignment="1">
      <alignment vertical="center"/>
    </xf>
    <xf numFmtId="0" fontId="4" fillId="0" borderId="0" xfId="0" applyFont="1"/>
    <xf numFmtId="14" fontId="4" fillId="0" borderId="1" xfId="0" quotePrefix="1" applyNumberFormat="1" applyFont="1" applyBorder="1" applyAlignment="1">
      <alignment vertical="center" wrapText="1"/>
    </xf>
    <xf numFmtId="0" fontId="15" fillId="4" borderId="1" xfId="0" applyFont="1" applyFill="1" applyBorder="1" applyAlignment="1">
      <alignment vertical="center" wrapText="1"/>
    </xf>
    <xf numFmtId="0" fontId="16" fillId="2"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6" fillId="0" borderId="0" xfId="0" applyFont="1" applyAlignment="1">
      <alignment vertical="center"/>
    </xf>
    <xf numFmtId="14" fontId="15" fillId="2" borderId="1" xfId="0" applyNumberFormat="1" applyFont="1" applyFill="1" applyBorder="1" applyAlignment="1">
      <alignment horizontal="center" vertical="center" wrapText="1"/>
    </xf>
    <xf numFmtId="0" fontId="15" fillId="2" borderId="1" xfId="0" applyFont="1" applyFill="1" applyBorder="1"/>
    <xf numFmtId="0" fontId="15" fillId="4" borderId="1" xfId="0" applyFont="1" applyFill="1" applyBorder="1" applyAlignment="1">
      <alignment horizontal="center" wrapText="1"/>
    </xf>
    <xf numFmtId="14" fontId="15" fillId="4" borderId="1" xfId="0" applyNumberFormat="1" applyFont="1" applyFill="1" applyBorder="1" applyAlignment="1">
      <alignment horizontal="center" wrapText="1"/>
    </xf>
    <xf numFmtId="0" fontId="15" fillId="4" borderId="1" xfId="0" applyFont="1" applyFill="1" applyBorder="1" applyAlignment="1">
      <alignment wrapText="1"/>
    </xf>
    <xf numFmtId="0" fontId="15" fillId="3" borderId="1" xfId="0" applyFont="1" applyFill="1" applyBorder="1" applyAlignment="1">
      <alignment wrapText="1"/>
    </xf>
    <xf numFmtId="0" fontId="15" fillId="3" borderId="1" xfId="0" applyFont="1" applyFill="1" applyBorder="1" applyAlignment="1">
      <alignment vertical="center" wrapText="1"/>
    </xf>
    <xf numFmtId="0" fontId="15" fillId="3" borderId="1" xfId="0" applyFont="1" applyFill="1" applyBorder="1" applyAlignment="1">
      <alignment horizontal="center" wrapText="1"/>
    </xf>
    <xf numFmtId="14" fontId="15" fillId="3" borderId="1" xfId="0" applyNumberFormat="1" applyFont="1" applyFill="1" applyBorder="1" applyAlignment="1">
      <alignment horizontal="center" wrapText="1"/>
    </xf>
    <xf numFmtId="0" fontId="16" fillId="2" borderId="0" xfId="0" applyFont="1" applyFill="1" applyAlignment="1">
      <alignmen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0" borderId="1" xfId="0" applyFont="1" applyBorder="1"/>
    <xf numFmtId="0" fontId="16" fillId="0" borderId="1" xfId="0" applyFont="1" applyBorder="1" applyAlignment="1">
      <alignment horizontal="center" vertical="center"/>
    </xf>
    <xf numFmtId="0" fontId="16" fillId="4" borderId="1" xfId="0" applyFont="1" applyFill="1" applyBorder="1" applyAlignment="1">
      <alignment horizontal="center" vertical="center"/>
    </xf>
    <xf numFmtId="0" fontId="16" fillId="2" borderId="1" xfId="0" applyFont="1" applyFill="1" applyBorder="1" applyAlignment="1">
      <alignment horizontal="center" vertical="center"/>
    </xf>
    <xf numFmtId="14" fontId="15" fillId="5"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49" fontId="15"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quotePrefix="1" applyNumberFormat="1" applyFont="1" applyFill="1" applyBorder="1" applyAlignment="1">
      <alignment horizontal="center" vertical="center"/>
    </xf>
    <xf numFmtId="0" fontId="2" fillId="0" borderId="3" xfId="0" applyFont="1" applyFill="1" applyBorder="1" applyAlignment="1">
      <alignment horizontal="center" vertical="center" wrapText="1"/>
    </xf>
    <xf numFmtId="14" fontId="2" fillId="0" borderId="3" xfId="0" quotePrefix="1"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vertical="center"/>
    </xf>
    <xf numFmtId="14" fontId="2" fillId="0" borderId="1"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0" xfId="0" applyFont="1" applyFill="1" applyAlignment="1">
      <alignment horizontal="center" vertical="center"/>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0" borderId="5" xfId="0" applyFont="1" applyFill="1" applyBorder="1" applyAlignment="1">
      <alignment horizontal="center" vertical="center"/>
    </xf>
    <xf numFmtId="14" fontId="2" fillId="0" borderId="1" xfId="0" quotePrefix="1"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14" fontId="2" fillId="0" borderId="1" xfId="0" quotePrefix="1" applyNumberFormat="1" applyFont="1" applyFill="1" applyBorder="1" applyAlignment="1">
      <alignment vertical="center" wrapText="1"/>
    </xf>
    <xf numFmtId="14" fontId="1" fillId="0" borderId="1" xfId="0" quotePrefix="1"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0" fontId="2" fillId="0" borderId="0" xfId="0" applyFont="1" applyFill="1" applyAlignment="1">
      <alignment vertical="center" wrapText="1"/>
    </xf>
    <xf numFmtId="14" fontId="2" fillId="0" borderId="1" xfId="0" applyNumberFormat="1" applyFont="1" applyFill="1" applyBorder="1" applyAlignment="1">
      <alignment vertic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1" fillId="0" borderId="0" xfId="0" applyFont="1" applyFill="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1">
    <cellStyle name="Chuẩn"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4"/>
  <sheetViews>
    <sheetView zoomScale="120" zoomScaleNormal="120" zoomScalePageLayoutView="140" workbookViewId="0">
      <pane xSplit="1" ySplit="4" topLeftCell="B126" activePane="bottomRight" state="frozen"/>
      <selection pane="topRight" activeCell="B1" sqref="B1"/>
      <selection pane="bottomLeft" activeCell="A5" sqref="A5"/>
      <selection pane="bottomRight" activeCell="E127" sqref="E127"/>
    </sheetView>
  </sheetViews>
  <sheetFormatPr defaultColWidth="9.109375" defaultRowHeight="15.6" x14ac:dyDescent="0.3"/>
  <cols>
    <col min="1" max="1" width="4.44140625" style="1" customWidth="1"/>
    <col min="2" max="2" width="25" style="1" customWidth="1"/>
    <col min="3" max="3" width="13.88671875" style="1" customWidth="1"/>
    <col min="4" max="4" width="13.44140625" style="1" customWidth="1"/>
    <col min="5" max="5" width="21.109375" style="26" customWidth="1"/>
    <col min="6" max="10" width="10.77734375" style="1" customWidth="1"/>
    <col min="11" max="16384" width="9.109375" style="1"/>
  </cols>
  <sheetData>
    <row r="1" spans="1:10" x14ac:dyDescent="0.3">
      <c r="A1" s="142" t="s">
        <v>1129</v>
      </c>
      <c r="B1" s="142"/>
      <c r="C1" s="142"/>
      <c r="D1" s="142"/>
      <c r="E1" s="142"/>
      <c r="F1" s="142"/>
      <c r="G1" s="142"/>
      <c r="H1" s="142"/>
      <c r="I1" s="142"/>
      <c r="J1" s="142"/>
    </row>
    <row r="2" spans="1:10" x14ac:dyDescent="0.3">
      <c r="A2" s="143" t="s">
        <v>19</v>
      </c>
      <c r="B2" s="143"/>
      <c r="C2" s="143"/>
      <c r="D2" s="143"/>
      <c r="E2" s="144"/>
      <c r="F2" s="143"/>
      <c r="G2" s="143"/>
      <c r="H2" s="143"/>
      <c r="I2" s="143"/>
      <c r="J2" s="143"/>
    </row>
    <row r="3" spans="1:10" x14ac:dyDescent="0.3">
      <c r="A3" s="141" t="s">
        <v>4</v>
      </c>
      <c r="B3" s="141" t="s">
        <v>1</v>
      </c>
      <c r="C3" s="141" t="s">
        <v>2</v>
      </c>
      <c r="D3" s="141" t="s">
        <v>3</v>
      </c>
      <c r="E3" s="141" t="s">
        <v>10</v>
      </c>
      <c r="F3" s="141" t="s">
        <v>11</v>
      </c>
      <c r="G3" s="141"/>
      <c r="H3" s="141"/>
      <c r="I3" s="141"/>
      <c r="J3" s="141"/>
    </row>
    <row r="4" spans="1:10" ht="46.8" x14ac:dyDescent="0.3">
      <c r="A4" s="141"/>
      <c r="B4" s="141"/>
      <c r="C4" s="141"/>
      <c r="D4" s="141"/>
      <c r="E4" s="141"/>
      <c r="F4" s="64" t="s">
        <v>5</v>
      </c>
      <c r="G4" s="64" t="s">
        <v>14</v>
      </c>
      <c r="H4" s="64" t="s">
        <v>15</v>
      </c>
      <c r="I4" s="2" t="s">
        <v>12</v>
      </c>
      <c r="J4" s="2" t="s">
        <v>13</v>
      </c>
    </row>
    <row r="5" spans="1:10" x14ac:dyDescent="0.3">
      <c r="A5" s="3"/>
      <c r="B5" s="3" t="s">
        <v>5</v>
      </c>
      <c r="C5" s="3"/>
      <c r="D5" s="3"/>
      <c r="E5" s="3"/>
      <c r="F5" s="3">
        <f>+G5+H5+I5+J5</f>
        <v>728</v>
      </c>
      <c r="G5" s="3">
        <f>COUNTIF(G6:G1261,"x")</f>
        <v>529</v>
      </c>
      <c r="H5" s="3">
        <f>COUNTIF(H6:H1261,"x")</f>
        <v>45</v>
      </c>
      <c r="I5" s="3">
        <f>COUNTIF(I6:I1261,"x")</f>
        <v>144</v>
      </c>
      <c r="J5" s="3">
        <f>COUNTIF(J6:J1261,"x")</f>
        <v>10</v>
      </c>
    </row>
    <row r="6" spans="1:10" ht="31.2" x14ac:dyDescent="0.3">
      <c r="A6" s="64" t="s">
        <v>165</v>
      </c>
      <c r="B6" s="64" t="s">
        <v>16</v>
      </c>
      <c r="C6" s="5"/>
      <c r="D6" s="5"/>
      <c r="E6" s="5"/>
      <c r="F6" s="3">
        <f>G6+H6+I6+J6</f>
        <v>122</v>
      </c>
      <c r="G6" s="3">
        <f>COUNTIF(G7:G128,"x")</f>
        <v>70</v>
      </c>
      <c r="H6" s="3">
        <f>COUNTIF(H7:H128,"x")</f>
        <v>7</v>
      </c>
      <c r="I6" s="3">
        <f>COUNTIF(I7:I128,"x")</f>
        <v>45</v>
      </c>
      <c r="J6" s="3">
        <f>COUNTIF(J7:J128,"x")</f>
        <v>0</v>
      </c>
    </row>
    <row r="7" spans="1:10" ht="78" hidden="1" x14ac:dyDescent="0.3">
      <c r="A7" s="5">
        <v>1</v>
      </c>
      <c r="B7" s="5" t="s">
        <v>20</v>
      </c>
      <c r="C7" s="5" t="s">
        <v>21</v>
      </c>
      <c r="D7" s="6">
        <v>45483</v>
      </c>
      <c r="E7" s="5" t="s">
        <v>543</v>
      </c>
      <c r="F7" s="5"/>
      <c r="G7" s="5"/>
      <c r="H7" s="5" t="s">
        <v>6</v>
      </c>
      <c r="I7" s="7"/>
      <c r="J7" s="7"/>
    </row>
    <row r="8" spans="1:10" ht="109.2" hidden="1" x14ac:dyDescent="0.3">
      <c r="A8" s="5">
        <v>2</v>
      </c>
      <c r="B8" s="5" t="s">
        <v>25</v>
      </c>
      <c r="C8" s="5" t="s">
        <v>26</v>
      </c>
      <c r="D8" s="6">
        <v>45505</v>
      </c>
      <c r="E8" s="5" t="s">
        <v>542</v>
      </c>
      <c r="F8" s="5"/>
      <c r="G8" s="5" t="s">
        <v>6</v>
      </c>
      <c r="H8" s="5"/>
      <c r="I8" s="7"/>
      <c r="J8" s="7"/>
    </row>
    <row r="9" spans="1:10" ht="93.6" hidden="1" x14ac:dyDescent="0.3">
      <c r="A9" s="5">
        <v>3</v>
      </c>
      <c r="B9" s="5" t="s">
        <v>52</v>
      </c>
      <c r="C9" s="5" t="s">
        <v>38</v>
      </c>
      <c r="D9" s="6">
        <v>45488</v>
      </c>
      <c r="E9" s="5" t="s">
        <v>53</v>
      </c>
      <c r="F9" s="5"/>
      <c r="G9" s="5" t="s">
        <v>6</v>
      </c>
      <c r="H9" s="5"/>
      <c r="I9" s="7"/>
      <c r="J9" s="7"/>
    </row>
    <row r="10" spans="1:10" ht="234" hidden="1" x14ac:dyDescent="0.3">
      <c r="A10" s="5">
        <v>4</v>
      </c>
      <c r="B10" s="5" t="s">
        <v>66</v>
      </c>
      <c r="C10" s="5" t="s">
        <v>38</v>
      </c>
      <c r="D10" s="6">
        <v>45481</v>
      </c>
      <c r="E10" s="5" t="s">
        <v>67</v>
      </c>
      <c r="F10" s="5"/>
      <c r="G10" s="5" t="s">
        <v>6</v>
      </c>
      <c r="H10" s="5"/>
      <c r="I10" s="7"/>
      <c r="J10" s="7"/>
    </row>
    <row r="11" spans="1:10" ht="78" hidden="1" x14ac:dyDescent="0.3">
      <c r="A11" s="5">
        <v>5</v>
      </c>
      <c r="B11" s="5" t="s">
        <v>68</v>
      </c>
      <c r="C11" s="5"/>
      <c r="D11" s="6">
        <v>45488</v>
      </c>
      <c r="E11" s="5" t="s">
        <v>71</v>
      </c>
      <c r="F11" s="5"/>
      <c r="G11" s="5" t="s">
        <v>6</v>
      </c>
      <c r="H11" s="5"/>
      <c r="I11" s="7"/>
      <c r="J11" s="7"/>
    </row>
    <row r="12" spans="1:10" ht="93.6" hidden="1" x14ac:dyDescent="0.3">
      <c r="A12" s="5">
        <v>6</v>
      </c>
      <c r="B12" s="5" t="s">
        <v>69</v>
      </c>
      <c r="C12" s="5" t="s">
        <v>21</v>
      </c>
      <c r="D12" s="6"/>
      <c r="E12" s="5" t="s">
        <v>72</v>
      </c>
      <c r="F12" s="5"/>
      <c r="G12" s="5" t="s">
        <v>6</v>
      </c>
      <c r="H12" s="5"/>
      <c r="I12" s="7"/>
      <c r="J12" s="7"/>
    </row>
    <row r="13" spans="1:10" ht="93.6" hidden="1" x14ac:dyDescent="0.3">
      <c r="A13" s="5">
        <v>7</v>
      </c>
      <c r="B13" s="5" t="s">
        <v>73</v>
      </c>
      <c r="C13" s="5"/>
      <c r="D13" s="6">
        <v>45482</v>
      </c>
      <c r="E13" s="5" t="s">
        <v>74</v>
      </c>
      <c r="F13" s="5"/>
      <c r="G13" s="5"/>
      <c r="H13" s="5" t="s">
        <v>6</v>
      </c>
      <c r="I13" s="7"/>
      <c r="J13" s="7"/>
    </row>
    <row r="14" spans="1:10" ht="109.2" hidden="1" x14ac:dyDescent="0.3">
      <c r="A14" s="5">
        <v>8</v>
      </c>
      <c r="B14" s="5" t="s">
        <v>77</v>
      </c>
      <c r="C14" s="5"/>
      <c r="D14" s="6">
        <v>45479</v>
      </c>
      <c r="E14" s="5" t="s">
        <v>78</v>
      </c>
      <c r="F14" s="5"/>
      <c r="G14" s="5"/>
      <c r="H14" s="5" t="s">
        <v>6</v>
      </c>
      <c r="I14" s="7"/>
      <c r="J14" s="7"/>
    </row>
    <row r="15" spans="1:10" ht="109.2" hidden="1" x14ac:dyDescent="0.3">
      <c r="A15" s="5">
        <v>9</v>
      </c>
      <c r="B15" s="5" t="s">
        <v>79</v>
      </c>
      <c r="C15" s="5"/>
      <c r="D15" s="6"/>
      <c r="E15" s="5" t="s">
        <v>544</v>
      </c>
      <c r="F15" s="5"/>
      <c r="G15" s="5" t="s">
        <v>6</v>
      </c>
      <c r="H15" s="5"/>
      <c r="I15" s="7"/>
      <c r="J15" s="7"/>
    </row>
    <row r="16" spans="1:10" ht="93.6" hidden="1" x14ac:dyDescent="0.3">
      <c r="A16" s="5">
        <v>10</v>
      </c>
      <c r="B16" s="5" t="s">
        <v>80</v>
      </c>
      <c r="C16" s="5" t="s">
        <v>40</v>
      </c>
      <c r="D16" s="6">
        <v>45483</v>
      </c>
      <c r="E16" s="5" t="s">
        <v>81</v>
      </c>
      <c r="F16" s="5"/>
      <c r="G16" s="5" t="s">
        <v>6</v>
      </c>
      <c r="H16" s="5"/>
      <c r="I16" s="7"/>
      <c r="J16" s="7"/>
    </row>
    <row r="17" spans="1:10" ht="124.8" hidden="1" x14ac:dyDescent="0.3">
      <c r="A17" s="5">
        <v>11</v>
      </c>
      <c r="B17" s="5" t="s">
        <v>82</v>
      </c>
      <c r="C17" s="5"/>
      <c r="D17" s="6">
        <v>45485</v>
      </c>
      <c r="E17" s="5" t="s">
        <v>83</v>
      </c>
      <c r="F17" s="5"/>
      <c r="G17" s="5" t="s">
        <v>6</v>
      </c>
      <c r="H17" s="5"/>
      <c r="I17" s="7"/>
      <c r="J17" s="7"/>
    </row>
    <row r="18" spans="1:10" ht="93.6" hidden="1" x14ac:dyDescent="0.3">
      <c r="A18" s="5">
        <v>12</v>
      </c>
      <c r="B18" s="5" t="s">
        <v>84</v>
      </c>
      <c r="C18" s="5"/>
      <c r="D18" s="6">
        <v>45488</v>
      </c>
      <c r="E18" s="5" t="s">
        <v>219</v>
      </c>
      <c r="F18" s="5"/>
      <c r="G18" s="5" t="s">
        <v>6</v>
      </c>
      <c r="H18" s="5"/>
      <c r="I18" s="7"/>
      <c r="J18" s="7"/>
    </row>
    <row r="19" spans="1:10" ht="171.6" hidden="1" x14ac:dyDescent="0.3">
      <c r="A19" s="5">
        <v>13</v>
      </c>
      <c r="B19" s="5" t="s">
        <v>85</v>
      </c>
      <c r="C19" s="5"/>
      <c r="D19" s="6">
        <v>45493</v>
      </c>
      <c r="E19" s="5" t="s">
        <v>86</v>
      </c>
      <c r="F19" s="5"/>
      <c r="G19" s="5" t="s">
        <v>6</v>
      </c>
      <c r="H19" s="5"/>
      <c r="I19" s="7"/>
      <c r="J19" s="7"/>
    </row>
    <row r="20" spans="1:10" ht="156" hidden="1" x14ac:dyDescent="0.3">
      <c r="A20" s="5">
        <v>14</v>
      </c>
      <c r="B20" s="5" t="s">
        <v>87</v>
      </c>
      <c r="C20" s="5" t="s">
        <v>1016</v>
      </c>
      <c r="D20" s="13" t="s">
        <v>1015</v>
      </c>
      <c r="E20" s="5" t="s">
        <v>545</v>
      </c>
      <c r="F20" s="5"/>
      <c r="G20" s="5"/>
      <c r="H20" s="5"/>
      <c r="I20" s="7" t="s">
        <v>6</v>
      </c>
      <c r="J20" s="7"/>
    </row>
    <row r="21" spans="1:10" ht="109.2" hidden="1" x14ac:dyDescent="0.3">
      <c r="A21" s="5">
        <v>15</v>
      </c>
      <c r="B21" s="5" t="s">
        <v>88</v>
      </c>
      <c r="C21" s="5"/>
      <c r="D21" s="6">
        <v>45514</v>
      </c>
      <c r="E21" s="5" t="s">
        <v>1073</v>
      </c>
      <c r="F21" s="5"/>
      <c r="G21" s="5"/>
      <c r="H21" s="5" t="s">
        <v>6</v>
      </c>
      <c r="I21" s="7"/>
      <c r="J21" s="7"/>
    </row>
    <row r="22" spans="1:10" ht="202.8" hidden="1" x14ac:dyDescent="0.3">
      <c r="A22" s="5">
        <v>16</v>
      </c>
      <c r="B22" s="5" t="s">
        <v>89</v>
      </c>
      <c r="C22" s="5"/>
      <c r="D22" s="13" t="s">
        <v>548</v>
      </c>
      <c r="E22" s="5" t="s">
        <v>547</v>
      </c>
      <c r="F22" s="5"/>
      <c r="G22" s="5" t="s">
        <v>6</v>
      </c>
      <c r="H22" s="5"/>
      <c r="I22" s="7"/>
      <c r="J22" s="7"/>
    </row>
    <row r="23" spans="1:10" ht="93.6" hidden="1" x14ac:dyDescent="0.3">
      <c r="A23" s="5">
        <v>17</v>
      </c>
      <c r="B23" s="5" t="s">
        <v>90</v>
      </c>
      <c r="C23" s="5"/>
      <c r="D23" s="13" t="s">
        <v>548</v>
      </c>
      <c r="E23" s="5"/>
      <c r="F23" s="5"/>
      <c r="G23" s="5" t="s">
        <v>6</v>
      </c>
      <c r="H23" s="5"/>
      <c r="I23" s="7"/>
      <c r="J23" s="7"/>
    </row>
    <row r="24" spans="1:10" ht="109.2" hidden="1" x14ac:dyDescent="0.3">
      <c r="A24" s="5">
        <v>18</v>
      </c>
      <c r="B24" s="5" t="s">
        <v>91</v>
      </c>
      <c r="C24" s="5"/>
      <c r="D24" s="6">
        <v>45499</v>
      </c>
      <c r="E24" s="5" t="s">
        <v>633</v>
      </c>
      <c r="F24" s="5"/>
      <c r="G24" s="5"/>
      <c r="H24" s="5" t="s">
        <v>6</v>
      </c>
      <c r="I24" s="7"/>
      <c r="J24" s="7"/>
    </row>
    <row r="25" spans="1:10" ht="93.6" hidden="1" x14ac:dyDescent="0.3">
      <c r="A25" s="5">
        <v>19</v>
      </c>
      <c r="B25" s="5" t="s">
        <v>92</v>
      </c>
      <c r="C25" s="5" t="s">
        <v>21</v>
      </c>
      <c r="D25" s="6">
        <v>45502</v>
      </c>
      <c r="E25" s="5" t="s">
        <v>549</v>
      </c>
      <c r="F25" s="5"/>
      <c r="G25" s="5" t="s">
        <v>6</v>
      </c>
      <c r="H25" s="5"/>
      <c r="I25" s="7"/>
      <c r="J25" s="7"/>
    </row>
    <row r="26" spans="1:10" ht="93.6" hidden="1" x14ac:dyDescent="0.3">
      <c r="A26" s="5">
        <v>20</v>
      </c>
      <c r="B26" s="5" t="s">
        <v>222</v>
      </c>
      <c r="C26" s="5" t="s">
        <v>21</v>
      </c>
      <c r="D26" s="6"/>
      <c r="E26" s="5" t="s">
        <v>550</v>
      </c>
      <c r="F26" s="5"/>
      <c r="G26" s="5" t="s">
        <v>6</v>
      </c>
      <c r="H26" s="5"/>
      <c r="I26" s="7"/>
      <c r="J26" s="7"/>
    </row>
    <row r="27" spans="1:10" ht="124.8" hidden="1" x14ac:dyDescent="0.3">
      <c r="A27" s="5">
        <v>21</v>
      </c>
      <c r="B27" s="5" t="s">
        <v>225</v>
      </c>
      <c r="C27" s="5" t="s">
        <v>8</v>
      </c>
      <c r="D27" s="6">
        <v>45502</v>
      </c>
      <c r="E27" s="5" t="s">
        <v>546</v>
      </c>
      <c r="F27" s="5"/>
      <c r="G27" s="5" t="s">
        <v>6</v>
      </c>
      <c r="H27" s="5"/>
      <c r="I27" s="7"/>
      <c r="J27" s="7"/>
    </row>
    <row r="28" spans="1:10" ht="78" hidden="1" x14ac:dyDescent="0.3">
      <c r="A28" s="5">
        <v>22</v>
      </c>
      <c r="B28" s="5" t="s">
        <v>227</v>
      </c>
      <c r="C28" s="5" t="s">
        <v>21</v>
      </c>
      <c r="D28" s="6"/>
      <c r="E28" s="5" t="s">
        <v>226</v>
      </c>
      <c r="F28" s="5"/>
      <c r="G28" s="5" t="s">
        <v>6</v>
      </c>
      <c r="H28" s="5"/>
      <c r="I28" s="7"/>
      <c r="J28" s="7"/>
    </row>
    <row r="29" spans="1:10" ht="62.4" hidden="1" x14ac:dyDescent="0.3">
      <c r="A29" s="5">
        <v>23</v>
      </c>
      <c r="B29" s="5" t="s">
        <v>551</v>
      </c>
      <c r="C29" s="5"/>
      <c r="D29" s="6">
        <v>45504</v>
      </c>
      <c r="E29" s="5" t="s">
        <v>552</v>
      </c>
      <c r="F29" s="5"/>
      <c r="G29" s="5" t="s">
        <v>6</v>
      </c>
      <c r="H29" s="5"/>
      <c r="I29" s="7"/>
      <c r="J29" s="7"/>
    </row>
    <row r="30" spans="1:10" ht="62.4" hidden="1" x14ac:dyDescent="0.3">
      <c r="A30" s="5">
        <v>24</v>
      </c>
      <c r="B30" s="5" t="s">
        <v>229</v>
      </c>
      <c r="C30" s="5" t="s">
        <v>21</v>
      </c>
      <c r="D30" s="13" t="s">
        <v>554</v>
      </c>
      <c r="E30" s="5" t="s">
        <v>553</v>
      </c>
      <c r="F30" s="5"/>
      <c r="G30" s="5" t="s">
        <v>6</v>
      </c>
      <c r="H30" s="5"/>
      <c r="I30" s="7"/>
      <c r="J30" s="7"/>
    </row>
    <row r="31" spans="1:10" ht="171.6" hidden="1" x14ac:dyDescent="0.3">
      <c r="A31" s="5">
        <v>25</v>
      </c>
      <c r="B31" s="5" t="s">
        <v>507</v>
      </c>
      <c r="C31" s="5" t="s">
        <v>40</v>
      </c>
      <c r="D31" s="13" t="s">
        <v>506</v>
      </c>
      <c r="E31" s="5" t="s">
        <v>508</v>
      </c>
      <c r="F31" s="5"/>
      <c r="G31" s="5"/>
      <c r="H31" s="5" t="s">
        <v>6</v>
      </c>
      <c r="I31" s="7"/>
      <c r="J31" s="7"/>
    </row>
    <row r="32" spans="1:10" ht="78" hidden="1" x14ac:dyDescent="0.3">
      <c r="A32" s="5">
        <v>26</v>
      </c>
      <c r="B32" s="5" t="s">
        <v>540</v>
      </c>
      <c r="C32" s="5" t="s">
        <v>40</v>
      </c>
      <c r="D32" s="13" t="s">
        <v>541</v>
      </c>
      <c r="E32" s="5" t="s">
        <v>564</v>
      </c>
      <c r="F32" s="5"/>
      <c r="G32" s="5" t="s">
        <v>6</v>
      </c>
      <c r="H32" s="5"/>
      <c r="I32" s="7"/>
      <c r="J32" s="7"/>
    </row>
    <row r="33" spans="1:10" ht="109.2" hidden="1" x14ac:dyDescent="0.3">
      <c r="A33" s="5">
        <v>27</v>
      </c>
      <c r="B33" s="5" t="s">
        <v>561</v>
      </c>
      <c r="C33" s="5" t="s">
        <v>562</v>
      </c>
      <c r="D33" s="13" t="s">
        <v>435</v>
      </c>
      <c r="E33" s="5" t="s">
        <v>1074</v>
      </c>
      <c r="F33" s="5"/>
      <c r="G33" s="5" t="s">
        <v>6</v>
      </c>
      <c r="H33" s="5"/>
      <c r="I33" s="7"/>
      <c r="J33" s="7"/>
    </row>
    <row r="34" spans="1:10" ht="78" hidden="1" x14ac:dyDescent="0.3">
      <c r="A34" s="5">
        <v>28</v>
      </c>
      <c r="B34" s="9" t="s">
        <v>572</v>
      </c>
      <c r="C34" s="7" t="s">
        <v>30</v>
      </c>
      <c r="D34" s="7"/>
      <c r="E34" s="9" t="s">
        <v>573</v>
      </c>
      <c r="F34" s="7"/>
      <c r="G34" s="7" t="s">
        <v>6</v>
      </c>
      <c r="H34" s="7"/>
      <c r="I34" s="7"/>
      <c r="J34" s="7"/>
    </row>
    <row r="35" spans="1:10" ht="93.6" hidden="1" x14ac:dyDescent="0.3">
      <c r="A35" s="5">
        <v>29</v>
      </c>
      <c r="B35" s="9" t="s">
        <v>578</v>
      </c>
      <c r="C35" s="7"/>
      <c r="D35" s="29" t="s">
        <v>579</v>
      </c>
      <c r="E35" s="9" t="s">
        <v>1076</v>
      </c>
      <c r="F35" s="7"/>
      <c r="G35" s="7" t="s">
        <v>6</v>
      </c>
      <c r="H35" s="7"/>
      <c r="I35" s="7"/>
      <c r="J35" s="7"/>
    </row>
    <row r="36" spans="1:10" ht="78" hidden="1" x14ac:dyDescent="0.3">
      <c r="A36" s="5">
        <v>30</v>
      </c>
      <c r="B36" s="9" t="s">
        <v>580</v>
      </c>
      <c r="C36" s="7"/>
      <c r="D36" s="29" t="s">
        <v>503</v>
      </c>
      <c r="E36" s="9" t="s">
        <v>631</v>
      </c>
      <c r="F36" s="7"/>
      <c r="G36" s="7" t="s">
        <v>6</v>
      </c>
      <c r="H36" s="7"/>
      <c r="I36" s="7"/>
      <c r="J36" s="7"/>
    </row>
    <row r="37" spans="1:10" ht="93.6" hidden="1" x14ac:dyDescent="0.3">
      <c r="A37" s="5">
        <v>31</v>
      </c>
      <c r="B37" s="9" t="s">
        <v>582</v>
      </c>
      <c r="C37" s="7"/>
      <c r="D37" s="29" t="s">
        <v>583</v>
      </c>
      <c r="E37" s="9" t="s">
        <v>1075</v>
      </c>
      <c r="F37" s="7"/>
      <c r="G37" s="7" t="s">
        <v>6</v>
      </c>
      <c r="H37" s="7"/>
      <c r="I37" s="7"/>
      <c r="J37" s="7"/>
    </row>
    <row r="38" spans="1:10" ht="109.2" hidden="1" x14ac:dyDescent="0.3">
      <c r="A38" s="5">
        <v>32</v>
      </c>
      <c r="B38" s="9" t="s">
        <v>1081</v>
      </c>
      <c r="C38" s="7" t="s">
        <v>23</v>
      </c>
      <c r="D38" s="29" t="s">
        <v>623</v>
      </c>
      <c r="E38" s="9" t="s">
        <v>1082</v>
      </c>
      <c r="F38" s="7"/>
      <c r="G38" s="7" t="s">
        <v>6</v>
      </c>
      <c r="H38" s="7"/>
      <c r="I38" s="7"/>
      <c r="J38" s="7"/>
    </row>
    <row r="39" spans="1:10" ht="31.2" hidden="1" x14ac:dyDescent="0.3">
      <c r="A39" s="5">
        <v>33</v>
      </c>
      <c r="B39" s="9" t="s">
        <v>591</v>
      </c>
      <c r="C39" s="7"/>
      <c r="D39" s="29" t="s">
        <v>592</v>
      </c>
      <c r="E39" s="9"/>
      <c r="F39" s="7"/>
      <c r="G39" s="7" t="s">
        <v>6</v>
      </c>
      <c r="H39" s="7"/>
      <c r="I39" s="7"/>
      <c r="J39" s="7"/>
    </row>
    <row r="40" spans="1:10" ht="78" hidden="1" x14ac:dyDescent="0.3">
      <c r="A40" s="5">
        <v>34</v>
      </c>
      <c r="B40" s="9" t="s">
        <v>593</v>
      </c>
      <c r="C40" s="7"/>
      <c r="D40" s="29" t="s">
        <v>579</v>
      </c>
      <c r="E40" s="9" t="s">
        <v>1077</v>
      </c>
      <c r="F40" s="7"/>
      <c r="G40" s="7" t="s">
        <v>6</v>
      </c>
      <c r="H40" s="7"/>
      <c r="I40" s="7"/>
      <c r="J40" s="7"/>
    </row>
    <row r="41" spans="1:10" ht="156" hidden="1" x14ac:dyDescent="0.3">
      <c r="A41" s="5">
        <v>35</v>
      </c>
      <c r="B41" s="9" t="s">
        <v>605</v>
      </c>
      <c r="C41" s="9" t="s">
        <v>585</v>
      </c>
      <c r="D41" s="29" t="s">
        <v>606</v>
      </c>
      <c r="E41" s="9" t="s">
        <v>1078</v>
      </c>
      <c r="F41" s="7"/>
      <c r="G41" s="7" t="s">
        <v>6</v>
      </c>
      <c r="H41" s="7"/>
      <c r="I41" s="7"/>
      <c r="J41" s="7"/>
    </row>
    <row r="42" spans="1:10" ht="109.2" hidden="1" x14ac:dyDescent="0.3">
      <c r="A42" s="5">
        <v>36</v>
      </c>
      <c r="B42" s="9" t="s">
        <v>607</v>
      </c>
      <c r="C42" s="9" t="s">
        <v>30</v>
      </c>
      <c r="D42" s="29" t="s">
        <v>606</v>
      </c>
      <c r="E42" s="9" t="s">
        <v>1079</v>
      </c>
      <c r="F42" s="7"/>
      <c r="G42" s="7" t="s">
        <v>6</v>
      </c>
      <c r="H42" s="7"/>
      <c r="I42" s="7"/>
      <c r="J42" s="7"/>
    </row>
    <row r="43" spans="1:10" ht="62.4" hidden="1" x14ac:dyDescent="0.3">
      <c r="A43" s="5">
        <v>37</v>
      </c>
      <c r="B43" s="9" t="s">
        <v>608</v>
      </c>
      <c r="C43" s="9" t="s">
        <v>609</v>
      </c>
      <c r="D43" s="29" t="s">
        <v>503</v>
      </c>
      <c r="E43" s="9"/>
      <c r="F43" s="7"/>
      <c r="G43" s="7" t="s">
        <v>6</v>
      </c>
      <c r="H43" s="7"/>
      <c r="I43" s="7"/>
      <c r="J43" s="7"/>
    </row>
    <row r="44" spans="1:10" ht="156" hidden="1" x14ac:dyDescent="0.3">
      <c r="A44" s="5">
        <v>38</v>
      </c>
      <c r="B44" s="9" t="s">
        <v>610</v>
      </c>
      <c r="C44" s="9" t="s">
        <v>611</v>
      </c>
      <c r="D44" s="29" t="s">
        <v>583</v>
      </c>
      <c r="E44" s="9"/>
      <c r="F44" s="7"/>
      <c r="G44" s="7" t="s">
        <v>6</v>
      </c>
      <c r="H44" s="7"/>
      <c r="I44" s="7"/>
      <c r="J44" s="7"/>
    </row>
    <row r="45" spans="1:10" ht="46.8" hidden="1" x14ac:dyDescent="0.3">
      <c r="A45" s="5">
        <v>39</v>
      </c>
      <c r="B45" s="9" t="s">
        <v>612</v>
      </c>
      <c r="C45" s="9" t="s">
        <v>388</v>
      </c>
      <c r="D45" s="29" t="s">
        <v>583</v>
      </c>
      <c r="E45" s="9"/>
      <c r="F45" s="7"/>
      <c r="G45" s="7"/>
      <c r="H45" s="7"/>
      <c r="I45" s="7" t="s">
        <v>6</v>
      </c>
      <c r="J45" s="7"/>
    </row>
    <row r="46" spans="1:10" ht="62.4" hidden="1" x14ac:dyDescent="0.3">
      <c r="A46" s="5">
        <v>40</v>
      </c>
      <c r="B46" s="9" t="s">
        <v>613</v>
      </c>
      <c r="C46" s="9" t="s">
        <v>614</v>
      </c>
      <c r="D46" s="29" t="s">
        <v>615</v>
      </c>
      <c r="E46" s="9"/>
      <c r="F46" s="7"/>
      <c r="G46" s="7" t="s">
        <v>6</v>
      </c>
      <c r="H46" s="7"/>
      <c r="I46" s="7"/>
      <c r="J46" s="7"/>
    </row>
    <row r="47" spans="1:10" ht="93.6" hidden="1" x14ac:dyDescent="0.3">
      <c r="A47" s="5">
        <v>41</v>
      </c>
      <c r="B47" s="9" t="s">
        <v>618</v>
      </c>
      <c r="C47" s="9" t="s">
        <v>23</v>
      </c>
      <c r="D47" s="29" t="s">
        <v>619</v>
      </c>
      <c r="E47" s="9" t="s">
        <v>1080</v>
      </c>
      <c r="F47" s="7"/>
      <c r="G47" s="7" t="s">
        <v>6</v>
      </c>
      <c r="H47" s="7"/>
      <c r="I47" s="7"/>
      <c r="J47" s="7"/>
    </row>
    <row r="48" spans="1:10" ht="78" hidden="1" x14ac:dyDescent="0.3">
      <c r="A48" s="5">
        <v>42</v>
      </c>
      <c r="B48" s="9" t="s">
        <v>620</v>
      </c>
      <c r="C48" s="9" t="s">
        <v>23</v>
      </c>
      <c r="D48" s="29" t="s">
        <v>503</v>
      </c>
      <c r="E48" s="9" t="s">
        <v>1084</v>
      </c>
      <c r="F48" s="7"/>
      <c r="G48" s="7" t="s">
        <v>6</v>
      </c>
      <c r="H48" s="7"/>
      <c r="I48" s="7"/>
      <c r="J48" s="7"/>
    </row>
    <row r="49" spans="1:10" ht="129.75" hidden="1" customHeight="1" x14ac:dyDescent="0.3">
      <c r="A49" s="5">
        <v>43</v>
      </c>
      <c r="B49" s="25" t="s">
        <v>624</v>
      </c>
      <c r="C49" s="9" t="s">
        <v>40</v>
      </c>
      <c r="D49" s="29" t="s">
        <v>583</v>
      </c>
      <c r="E49" s="9" t="s">
        <v>1083</v>
      </c>
      <c r="F49" s="7"/>
      <c r="G49" s="7" t="s">
        <v>6</v>
      </c>
      <c r="H49" s="7"/>
      <c r="I49" s="7"/>
      <c r="J49" s="7"/>
    </row>
    <row r="50" spans="1:10" ht="156" hidden="1" x14ac:dyDescent="0.3">
      <c r="A50" s="5">
        <v>44</v>
      </c>
      <c r="B50" s="25" t="s">
        <v>625</v>
      </c>
      <c r="C50" s="9" t="s">
        <v>40</v>
      </c>
      <c r="D50" s="29" t="s">
        <v>615</v>
      </c>
      <c r="E50" s="7" t="s">
        <v>1086</v>
      </c>
      <c r="F50" s="7"/>
      <c r="G50" s="7" t="s">
        <v>6</v>
      </c>
      <c r="H50" s="7"/>
      <c r="I50" s="7"/>
      <c r="J50" s="7"/>
    </row>
    <row r="51" spans="1:10" ht="140.4" hidden="1" x14ac:dyDescent="0.3">
      <c r="A51" s="5">
        <v>45</v>
      </c>
      <c r="B51" s="25" t="s">
        <v>626</v>
      </c>
      <c r="C51" s="9" t="s">
        <v>23</v>
      </c>
      <c r="D51" s="29" t="s">
        <v>590</v>
      </c>
      <c r="E51" s="9" t="s">
        <v>1085</v>
      </c>
      <c r="F51" s="7"/>
      <c r="G51" s="7" t="s">
        <v>6</v>
      </c>
      <c r="H51" s="7"/>
      <c r="I51" s="7"/>
      <c r="J51" s="7"/>
    </row>
    <row r="52" spans="1:10" ht="62.4" hidden="1" x14ac:dyDescent="0.3">
      <c r="A52" s="5">
        <v>46</v>
      </c>
      <c r="B52" s="25" t="s">
        <v>632</v>
      </c>
      <c r="C52" s="9" t="s">
        <v>30</v>
      </c>
      <c r="D52" s="29" t="s">
        <v>588</v>
      </c>
      <c r="E52" s="9" t="s">
        <v>1087</v>
      </c>
      <c r="F52" s="7"/>
      <c r="G52" s="7" t="s">
        <v>6</v>
      </c>
      <c r="H52" s="7"/>
      <c r="I52" s="7"/>
      <c r="J52" s="7"/>
    </row>
    <row r="53" spans="1:10" ht="78" hidden="1" x14ac:dyDescent="0.3">
      <c r="A53" s="5">
        <v>47</v>
      </c>
      <c r="B53" s="25" t="s">
        <v>637</v>
      </c>
      <c r="C53" s="9"/>
      <c r="D53" s="29" t="s">
        <v>606</v>
      </c>
      <c r="E53" s="9" t="s">
        <v>1088</v>
      </c>
      <c r="F53" s="7"/>
      <c r="G53" s="7" t="s">
        <v>6</v>
      </c>
      <c r="H53" s="7"/>
      <c r="I53" s="7"/>
      <c r="J53" s="7"/>
    </row>
    <row r="54" spans="1:10" ht="62.4" hidden="1" x14ac:dyDescent="0.3">
      <c r="A54" s="5">
        <v>48</v>
      </c>
      <c r="B54" s="25" t="s">
        <v>638</v>
      </c>
      <c r="C54" s="9" t="s">
        <v>30</v>
      </c>
      <c r="D54" s="29" t="s">
        <v>615</v>
      </c>
      <c r="E54" s="9" t="s">
        <v>1089</v>
      </c>
      <c r="F54" s="7"/>
      <c r="G54" s="7" t="s">
        <v>6</v>
      </c>
      <c r="H54" s="7"/>
      <c r="I54" s="7"/>
      <c r="J54" s="7"/>
    </row>
    <row r="55" spans="1:10" ht="78" hidden="1" x14ac:dyDescent="0.3">
      <c r="A55" s="5">
        <v>49</v>
      </c>
      <c r="B55" s="25" t="s">
        <v>644</v>
      </c>
      <c r="C55" s="9" t="s">
        <v>38</v>
      </c>
      <c r="D55" s="29" t="s">
        <v>661</v>
      </c>
      <c r="E55" s="9" t="s">
        <v>1090</v>
      </c>
      <c r="F55" s="7"/>
      <c r="G55" s="7" t="s">
        <v>6</v>
      </c>
      <c r="H55" s="7"/>
      <c r="I55" s="7"/>
      <c r="J55" s="7"/>
    </row>
    <row r="56" spans="1:10" ht="93.6" hidden="1" x14ac:dyDescent="0.3">
      <c r="A56" s="5">
        <v>50</v>
      </c>
      <c r="B56" s="25" t="s">
        <v>646</v>
      </c>
      <c r="C56" s="9" t="s">
        <v>38</v>
      </c>
      <c r="D56" s="29" t="s">
        <v>661</v>
      </c>
      <c r="E56" s="9" t="s">
        <v>1091</v>
      </c>
      <c r="F56" s="7"/>
      <c r="G56" s="7" t="s">
        <v>6</v>
      </c>
      <c r="H56" s="7"/>
      <c r="I56" s="7"/>
      <c r="J56" s="7"/>
    </row>
    <row r="57" spans="1:10" ht="78" hidden="1" x14ac:dyDescent="0.3">
      <c r="A57" s="5">
        <v>51</v>
      </c>
      <c r="B57" s="25" t="s">
        <v>647</v>
      </c>
      <c r="C57" s="9" t="s">
        <v>40</v>
      </c>
      <c r="D57" s="29" t="s">
        <v>588</v>
      </c>
      <c r="E57" s="9" t="s">
        <v>1092</v>
      </c>
      <c r="F57" s="7"/>
      <c r="G57" s="7" t="s">
        <v>6</v>
      </c>
      <c r="H57" s="7"/>
      <c r="I57" s="7"/>
      <c r="J57" s="7"/>
    </row>
    <row r="58" spans="1:10" ht="171.6" hidden="1" x14ac:dyDescent="0.3">
      <c r="A58" s="5">
        <v>52</v>
      </c>
      <c r="B58" s="25" t="s">
        <v>650</v>
      </c>
      <c r="C58" s="9" t="s">
        <v>40</v>
      </c>
      <c r="D58" s="29" t="s">
        <v>645</v>
      </c>
      <c r="E58" s="7"/>
      <c r="F58" s="7"/>
      <c r="G58" s="7" t="s">
        <v>6</v>
      </c>
      <c r="H58" s="7"/>
      <c r="I58" s="7"/>
      <c r="J58" s="7"/>
    </row>
    <row r="59" spans="1:10" ht="62.4" hidden="1" x14ac:dyDescent="0.3">
      <c r="A59" s="5">
        <v>53</v>
      </c>
      <c r="B59" s="25" t="s">
        <v>651</v>
      </c>
      <c r="C59" s="9" t="s">
        <v>30</v>
      </c>
      <c r="D59" s="29" t="s">
        <v>677</v>
      </c>
      <c r="E59" s="9" t="s">
        <v>1093</v>
      </c>
      <c r="F59" s="7"/>
      <c r="G59" s="7" t="s">
        <v>6</v>
      </c>
      <c r="H59" s="7"/>
      <c r="I59" s="7"/>
      <c r="J59" s="7"/>
    </row>
    <row r="60" spans="1:10" ht="93.6" hidden="1" x14ac:dyDescent="0.3">
      <c r="A60" s="5">
        <v>54</v>
      </c>
      <c r="B60" s="25" t="s">
        <v>652</v>
      </c>
      <c r="C60" s="9" t="s">
        <v>40</v>
      </c>
      <c r="D60" s="29" t="s">
        <v>592</v>
      </c>
      <c r="E60" s="7"/>
      <c r="F60" s="7"/>
      <c r="G60" s="7" t="s">
        <v>6</v>
      </c>
      <c r="H60" s="7"/>
      <c r="I60" s="7"/>
      <c r="J60" s="7"/>
    </row>
    <row r="61" spans="1:10" ht="78" hidden="1" x14ac:dyDescent="0.3">
      <c r="A61" s="5">
        <v>55</v>
      </c>
      <c r="B61" s="25" t="s">
        <v>653</v>
      </c>
      <c r="C61" s="9" t="s">
        <v>23</v>
      </c>
      <c r="D61" s="29" t="s">
        <v>654</v>
      </c>
      <c r="E61" s="9" t="s">
        <v>655</v>
      </c>
      <c r="F61" s="7"/>
      <c r="G61" s="7" t="s">
        <v>6</v>
      </c>
      <c r="H61" s="7"/>
      <c r="I61" s="7"/>
      <c r="J61" s="7"/>
    </row>
    <row r="62" spans="1:10" ht="46.8" hidden="1" x14ac:dyDescent="0.3">
      <c r="A62" s="5">
        <v>56</v>
      </c>
      <c r="B62" s="25" t="s">
        <v>656</v>
      </c>
      <c r="C62" s="9" t="s">
        <v>522</v>
      </c>
      <c r="D62" s="21">
        <v>45545</v>
      </c>
      <c r="E62" s="9" t="s">
        <v>1094</v>
      </c>
      <c r="F62" s="7"/>
      <c r="G62" s="7" t="s">
        <v>6</v>
      </c>
      <c r="H62" s="7"/>
      <c r="I62" s="7"/>
      <c r="J62" s="7"/>
    </row>
    <row r="63" spans="1:10" ht="93.6" hidden="1" x14ac:dyDescent="0.3">
      <c r="A63" s="5">
        <v>57</v>
      </c>
      <c r="B63" s="25" t="s">
        <v>657</v>
      </c>
      <c r="C63" s="9" t="s">
        <v>658</v>
      </c>
      <c r="D63" s="29" t="s">
        <v>645</v>
      </c>
      <c r="E63" s="9" t="s">
        <v>1095</v>
      </c>
      <c r="F63" s="7"/>
      <c r="G63" s="7" t="s">
        <v>6</v>
      </c>
      <c r="H63" s="7"/>
      <c r="I63" s="7"/>
      <c r="J63" s="7"/>
    </row>
    <row r="64" spans="1:10" ht="46.8" hidden="1" x14ac:dyDescent="0.3">
      <c r="A64" s="5">
        <v>58</v>
      </c>
      <c r="B64" s="25" t="s">
        <v>659</v>
      </c>
      <c r="C64" s="9" t="s">
        <v>40</v>
      </c>
      <c r="D64" s="29" t="s">
        <v>617</v>
      </c>
      <c r="E64" s="9" t="s">
        <v>1097</v>
      </c>
      <c r="F64" s="7"/>
      <c r="G64" s="7" t="s">
        <v>6</v>
      </c>
      <c r="H64" s="7"/>
      <c r="I64" s="7"/>
      <c r="J64" s="7"/>
    </row>
    <row r="65" spans="1:10" ht="171.6" hidden="1" x14ac:dyDescent="0.3">
      <c r="A65" s="5">
        <v>59</v>
      </c>
      <c r="B65" s="25" t="s">
        <v>660</v>
      </c>
      <c r="C65" s="9" t="s">
        <v>23</v>
      </c>
      <c r="D65" s="29" t="s">
        <v>661</v>
      </c>
      <c r="E65" s="9" t="s">
        <v>1096</v>
      </c>
      <c r="F65" s="7"/>
      <c r="G65" s="7" t="s">
        <v>6</v>
      </c>
      <c r="H65" s="7"/>
      <c r="I65" s="7"/>
      <c r="J65" s="7"/>
    </row>
    <row r="66" spans="1:10" ht="93.6" hidden="1" x14ac:dyDescent="0.3">
      <c r="A66" s="5">
        <v>60</v>
      </c>
      <c r="B66" s="25" t="s">
        <v>984</v>
      </c>
      <c r="C66" s="9" t="s">
        <v>40</v>
      </c>
      <c r="D66" s="29" t="s">
        <v>664</v>
      </c>
      <c r="E66" s="9" t="s">
        <v>985</v>
      </c>
      <c r="F66" s="7"/>
      <c r="G66" s="7" t="s">
        <v>6</v>
      </c>
      <c r="H66" s="7"/>
      <c r="I66" s="7"/>
      <c r="J66" s="7"/>
    </row>
    <row r="67" spans="1:10" ht="78" hidden="1" x14ac:dyDescent="0.3">
      <c r="A67" s="5">
        <v>61</v>
      </c>
      <c r="B67" s="25" t="s">
        <v>668</v>
      </c>
      <c r="C67" s="9" t="s">
        <v>658</v>
      </c>
      <c r="D67" s="21">
        <v>45548</v>
      </c>
      <c r="E67" s="9" t="s">
        <v>1098</v>
      </c>
      <c r="F67" s="7"/>
      <c r="G67" s="7" t="s">
        <v>6</v>
      </c>
      <c r="H67" s="7"/>
      <c r="I67" s="7"/>
      <c r="J67" s="7"/>
    </row>
    <row r="68" spans="1:10" ht="62.4" hidden="1" x14ac:dyDescent="0.3">
      <c r="A68" s="5">
        <v>62</v>
      </c>
      <c r="B68" s="25" t="s">
        <v>670</v>
      </c>
      <c r="C68" s="9" t="s">
        <v>658</v>
      </c>
      <c r="D68" s="21">
        <v>45548</v>
      </c>
      <c r="E68" s="9" t="s">
        <v>1099</v>
      </c>
      <c r="F68" s="7"/>
      <c r="G68" s="7" t="s">
        <v>6</v>
      </c>
      <c r="H68" s="7"/>
      <c r="I68" s="7"/>
      <c r="J68" s="7"/>
    </row>
    <row r="69" spans="1:10" ht="78" hidden="1" x14ac:dyDescent="0.3">
      <c r="A69" s="5">
        <v>63</v>
      </c>
      <c r="B69" s="25" t="s">
        <v>671</v>
      </c>
      <c r="C69" s="9" t="s">
        <v>23</v>
      </c>
      <c r="D69" s="29" t="s">
        <v>672</v>
      </c>
      <c r="E69" s="9"/>
      <c r="F69" s="7"/>
      <c r="G69" s="7" t="s">
        <v>6</v>
      </c>
      <c r="H69" s="7"/>
      <c r="I69" s="7"/>
      <c r="J69" s="7"/>
    </row>
    <row r="70" spans="1:10" ht="78" hidden="1" x14ac:dyDescent="0.3">
      <c r="A70" s="5">
        <v>64</v>
      </c>
      <c r="B70" s="25" t="s">
        <v>676</v>
      </c>
      <c r="C70" s="9" t="s">
        <v>40</v>
      </c>
      <c r="D70" s="29" t="s">
        <v>677</v>
      </c>
      <c r="E70" s="9" t="s">
        <v>1100</v>
      </c>
      <c r="F70" s="7"/>
      <c r="G70" s="7" t="s">
        <v>6</v>
      </c>
      <c r="H70" s="7"/>
      <c r="I70" s="7"/>
      <c r="J70" s="7"/>
    </row>
    <row r="71" spans="1:10" ht="31.2" hidden="1" x14ac:dyDescent="0.3">
      <c r="A71" s="5">
        <v>65</v>
      </c>
      <c r="B71" s="25" t="s">
        <v>679</v>
      </c>
      <c r="C71" s="9" t="s">
        <v>40</v>
      </c>
      <c r="D71" s="29" t="s">
        <v>661</v>
      </c>
      <c r="E71" s="9"/>
      <c r="F71" s="7"/>
      <c r="G71" s="7" t="s">
        <v>6</v>
      </c>
      <c r="H71" s="7"/>
      <c r="I71" s="7"/>
      <c r="J71" s="7"/>
    </row>
    <row r="72" spans="1:10" ht="124.8" hidden="1" x14ac:dyDescent="0.3">
      <c r="A72" s="5">
        <v>66</v>
      </c>
      <c r="B72" s="25" t="s">
        <v>682</v>
      </c>
      <c r="C72" s="9" t="s">
        <v>23</v>
      </c>
      <c r="D72" s="29" t="s">
        <v>663</v>
      </c>
      <c r="E72" s="9"/>
      <c r="F72" s="7"/>
      <c r="G72" s="7" t="s">
        <v>6</v>
      </c>
      <c r="H72" s="7"/>
      <c r="I72" s="7"/>
      <c r="J72" s="7"/>
    </row>
    <row r="73" spans="1:10" ht="78" hidden="1" x14ac:dyDescent="0.3">
      <c r="A73" s="5">
        <v>67</v>
      </c>
      <c r="B73" s="25" t="s">
        <v>685</v>
      </c>
      <c r="C73" s="9" t="s">
        <v>40</v>
      </c>
      <c r="D73" s="29" t="s">
        <v>677</v>
      </c>
      <c r="E73" s="9"/>
      <c r="F73" s="7"/>
      <c r="G73" s="7" t="s">
        <v>6</v>
      </c>
      <c r="H73" s="7"/>
      <c r="I73" s="7"/>
      <c r="J73" s="7"/>
    </row>
    <row r="74" spans="1:10" ht="93.6" hidden="1" x14ac:dyDescent="0.3">
      <c r="A74" s="5">
        <v>68</v>
      </c>
      <c r="B74" s="25" t="s">
        <v>686</v>
      </c>
      <c r="C74" s="9" t="s">
        <v>23</v>
      </c>
      <c r="D74" s="29" t="s">
        <v>687</v>
      </c>
      <c r="E74" s="9" t="s">
        <v>1101</v>
      </c>
      <c r="F74" s="7"/>
      <c r="G74" s="7" t="s">
        <v>6</v>
      </c>
      <c r="H74" s="7"/>
      <c r="I74" s="7"/>
      <c r="J74" s="7"/>
    </row>
    <row r="75" spans="1:10" ht="109.2" hidden="1" x14ac:dyDescent="0.3">
      <c r="A75" s="5">
        <v>69</v>
      </c>
      <c r="B75" s="25" t="s">
        <v>691</v>
      </c>
      <c r="C75" s="9" t="s">
        <v>23</v>
      </c>
      <c r="D75" s="29" t="s">
        <v>569</v>
      </c>
      <c r="E75" s="9" t="s">
        <v>1069</v>
      </c>
      <c r="F75" s="7"/>
      <c r="G75" s="7" t="s">
        <v>6</v>
      </c>
      <c r="H75" s="7"/>
      <c r="I75" s="7"/>
      <c r="J75" s="7"/>
    </row>
    <row r="76" spans="1:10" ht="78" hidden="1" x14ac:dyDescent="0.3">
      <c r="A76" s="5">
        <v>70</v>
      </c>
      <c r="B76" s="25" t="s">
        <v>694</v>
      </c>
      <c r="C76" s="9" t="s">
        <v>658</v>
      </c>
      <c r="D76" s="29" t="s">
        <v>623</v>
      </c>
      <c r="E76" s="9" t="s">
        <v>1102</v>
      </c>
      <c r="F76" s="7"/>
      <c r="G76" s="7" t="s">
        <v>6</v>
      </c>
      <c r="H76" s="7"/>
      <c r="I76" s="7"/>
      <c r="J76" s="7"/>
    </row>
    <row r="77" spans="1:10" ht="62.4" hidden="1" x14ac:dyDescent="0.3">
      <c r="A77" s="5">
        <v>71</v>
      </c>
      <c r="B77" s="25" t="s">
        <v>696</v>
      </c>
      <c r="C77" s="9" t="s">
        <v>40</v>
      </c>
      <c r="D77" s="29" t="s">
        <v>701</v>
      </c>
      <c r="E77" s="9" t="s">
        <v>1103</v>
      </c>
      <c r="F77" s="7"/>
      <c r="G77" s="7" t="s">
        <v>6</v>
      </c>
      <c r="H77" s="7"/>
      <c r="I77" s="7"/>
      <c r="J77" s="7"/>
    </row>
    <row r="78" spans="1:10" ht="62.4" hidden="1" x14ac:dyDescent="0.3">
      <c r="A78" s="5">
        <v>72</v>
      </c>
      <c r="B78" s="25" t="s">
        <v>969</v>
      </c>
      <c r="C78" s="9" t="s">
        <v>658</v>
      </c>
      <c r="D78" s="21">
        <v>45555</v>
      </c>
      <c r="E78" s="9" t="s">
        <v>1104</v>
      </c>
      <c r="F78" s="7"/>
      <c r="G78" s="7" t="s">
        <v>6</v>
      </c>
      <c r="H78" s="7"/>
      <c r="I78" s="7"/>
      <c r="J78" s="7"/>
    </row>
    <row r="79" spans="1:10" ht="46.8" hidden="1" x14ac:dyDescent="0.3">
      <c r="A79" s="5">
        <v>73</v>
      </c>
      <c r="B79" s="25" t="s">
        <v>970</v>
      </c>
      <c r="C79" s="9" t="s">
        <v>658</v>
      </c>
      <c r="D79" s="21">
        <v>45558</v>
      </c>
      <c r="E79" s="9"/>
      <c r="F79" s="7"/>
      <c r="G79" s="7" t="s">
        <v>6</v>
      </c>
      <c r="H79" s="7"/>
      <c r="I79" s="7"/>
      <c r="J79" s="7"/>
    </row>
    <row r="80" spans="1:10" ht="62.4" hidden="1" x14ac:dyDescent="0.3">
      <c r="A80" s="5">
        <v>74</v>
      </c>
      <c r="B80" s="25" t="s">
        <v>971</v>
      </c>
      <c r="C80" s="9"/>
      <c r="D80" s="21" t="s">
        <v>569</v>
      </c>
      <c r="E80" s="9" t="s">
        <v>1063</v>
      </c>
      <c r="F80" s="7"/>
      <c r="G80" s="7" t="s">
        <v>6</v>
      </c>
      <c r="H80" s="7"/>
      <c r="I80" s="7"/>
      <c r="J80" s="7"/>
    </row>
    <row r="81" spans="1:10" ht="93.6" x14ac:dyDescent="0.3">
      <c r="A81" s="5">
        <v>75</v>
      </c>
      <c r="B81" s="25" t="s">
        <v>975</v>
      </c>
      <c r="C81" s="9"/>
      <c r="D81" s="21" t="s">
        <v>976</v>
      </c>
      <c r="E81" s="9"/>
      <c r="F81" s="7"/>
      <c r="G81" s="7"/>
      <c r="H81" s="7"/>
      <c r="I81" s="7" t="s">
        <v>6</v>
      </c>
      <c r="J81" s="7"/>
    </row>
    <row r="82" spans="1:10" ht="78" x14ac:dyDescent="0.3">
      <c r="A82" s="5">
        <v>76</v>
      </c>
      <c r="B82" s="25" t="s">
        <v>977</v>
      </c>
      <c r="C82" s="9"/>
      <c r="D82" s="21" t="s">
        <v>569</v>
      </c>
      <c r="E82" s="9"/>
      <c r="F82" s="7"/>
      <c r="G82" s="7"/>
      <c r="H82" s="7"/>
      <c r="I82" s="7" t="s">
        <v>6</v>
      </c>
      <c r="J82" s="7"/>
    </row>
    <row r="83" spans="1:10" ht="78" x14ac:dyDescent="0.3">
      <c r="A83" s="5">
        <v>77</v>
      </c>
      <c r="B83" s="5" t="s">
        <v>599</v>
      </c>
      <c r="C83" s="5" t="s">
        <v>233</v>
      </c>
      <c r="D83" s="29" t="s">
        <v>421</v>
      </c>
      <c r="E83" s="5"/>
      <c r="F83" s="5"/>
      <c r="G83" s="5"/>
      <c r="H83" s="5" t="s">
        <v>6</v>
      </c>
      <c r="I83" s="7"/>
      <c r="J83" s="7"/>
    </row>
    <row r="84" spans="1:10" ht="46.8" x14ac:dyDescent="0.3">
      <c r="A84" s="5">
        <v>78</v>
      </c>
      <c r="B84" s="5" t="s">
        <v>983</v>
      </c>
      <c r="C84" s="5"/>
      <c r="D84" s="21">
        <v>45560</v>
      </c>
      <c r="E84" s="5"/>
      <c r="F84" s="5"/>
      <c r="G84" s="5"/>
      <c r="H84" s="5"/>
      <c r="I84" s="7" t="s">
        <v>6</v>
      </c>
      <c r="J84" s="7"/>
    </row>
    <row r="85" spans="1:10" ht="109.2" x14ac:dyDescent="0.3">
      <c r="A85" s="5">
        <v>79</v>
      </c>
      <c r="B85" s="5" t="s">
        <v>989</v>
      </c>
      <c r="C85" s="5" t="s">
        <v>40</v>
      </c>
      <c r="D85" s="21" t="s">
        <v>664</v>
      </c>
      <c r="E85" s="5"/>
      <c r="F85" s="5"/>
      <c r="G85" s="5"/>
      <c r="H85" s="5"/>
      <c r="I85" s="7" t="s">
        <v>6</v>
      </c>
      <c r="J85" s="7"/>
    </row>
    <row r="86" spans="1:10" ht="78" x14ac:dyDescent="0.3">
      <c r="A86" s="5">
        <v>80</v>
      </c>
      <c r="B86" s="5" t="s">
        <v>992</v>
      </c>
      <c r="C86" s="5" t="s">
        <v>658</v>
      </c>
      <c r="D86" s="21" t="s">
        <v>664</v>
      </c>
      <c r="E86" s="5"/>
      <c r="F86" s="5"/>
      <c r="G86" s="5"/>
      <c r="H86" s="5"/>
      <c r="I86" s="7" t="s">
        <v>6</v>
      </c>
      <c r="J86" s="7"/>
    </row>
    <row r="87" spans="1:10" ht="109.2" x14ac:dyDescent="0.3">
      <c r="A87" s="5">
        <v>81</v>
      </c>
      <c r="B87" s="5" t="s">
        <v>1003</v>
      </c>
      <c r="C87" s="5" t="s">
        <v>40</v>
      </c>
      <c r="D87" s="21" t="s">
        <v>1002</v>
      </c>
      <c r="E87" s="5"/>
      <c r="F87" s="5"/>
      <c r="G87" s="5"/>
      <c r="H87" s="5"/>
      <c r="I87" s="7" t="s">
        <v>6</v>
      </c>
      <c r="J87" s="7"/>
    </row>
    <row r="88" spans="1:10" ht="124.8" x14ac:dyDescent="0.3">
      <c r="A88" s="5">
        <v>82</v>
      </c>
      <c r="B88" s="5" t="s">
        <v>1004</v>
      </c>
      <c r="C88" s="5" t="s">
        <v>23</v>
      </c>
      <c r="D88" s="21" t="s">
        <v>1005</v>
      </c>
      <c r="E88" s="5"/>
      <c r="F88" s="5"/>
      <c r="G88" s="5"/>
      <c r="H88" s="5"/>
      <c r="I88" s="7" t="s">
        <v>6</v>
      </c>
      <c r="J88" s="7"/>
    </row>
    <row r="89" spans="1:10" ht="93.6" x14ac:dyDescent="0.3">
      <c r="A89" s="5">
        <v>83</v>
      </c>
      <c r="B89" s="5" t="s">
        <v>1006</v>
      </c>
      <c r="C89" s="5" t="s">
        <v>23</v>
      </c>
      <c r="D89" s="21" t="s">
        <v>1007</v>
      </c>
      <c r="E89" s="5"/>
      <c r="F89" s="5"/>
      <c r="G89" s="5"/>
      <c r="H89" s="5"/>
      <c r="I89" s="7" t="s">
        <v>6</v>
      </c>
      <c r="J89" s="7"/>
    </row>
    <row r="90" spans="1:10" ht="171.6" x14ac:dyDescent="0.3">
      <c r="A90" s="5">
        <v>84</v>
      </c>
      <c r="B90" s="46" t="s">
        <v>1017</v>
      </c>
      <c r="C90" s="46" t="s">
        <v>40</v>
      </c>
      <c r="D90" s="62" t="s">
        <v>1018</v>
      </c>
      <c r="E90" s="46"/>
      <c r="F90" s="46"/>
      <c r="G90" s="46"/>
      <c r="H90" s="46"/>
      <c r="I90" s="63" t="s">
        <v>6</v>
      </c>
      <c r="J90" s="7"/>
    </row>
    <row r="91" spans="1:10" ht="78" x14ac:dyDescent="0.3">
      <c r="A91" s="5">
        <v>85</v>
      </c>
      <c r="B91" s="65" t="s">
        <v>1055</v>
      </c>
      <c r="C91" s="66" t="s">
        <v>23</v>
      </c>
      <c r="D91" s="67">
        <v>45559</v>
      </c>
      <c r="E91" s="66" t="s">
        <v>1056</v>
      </c>
      <c r="F91" s="68"/>
      <c r="G91" s="66" t="s">
        <v>6</v>
      </c>
      <c r="H91" s="7"/>
      <c r="I91" s="7"/>
      <c r="J91" s="7"/>
    </row>
    <row r="92" spans="1:10" ht="140.4" x14ac:dyDescent="0.3">
      <c r="A92" s="5">
        <v>86</v>
      </c>
      <c r="B92" s="65" t="s">
        <v>1058</v>
      </c>
      <c r="C92" s="66" t="s">
        <v>697</v>
      </c>
      <c r="D92" s="69" t="s">
        <v>986</v>
      </c>
      <c r="E92" s="66"/>
      <c r="F92" s="68"/>
      <c r="G92" s="66"/>
      <c r="H92" s="7"/>
      <c r="I92" s="7" t="s">
        <v>6</v>
      </c>
      <c r="J92" s="7"/>
    </row>
    <row r="93" spans="1:10" ht="93.6" x14ac:dyDescent="0.3">
      <c r="A93" s="5">
        <v>87</v>
      </c>
      <c r="B93" s="65" t="s">
        <v>1060</v>
      </c>
      <c r="C93" s="66" t="s">
        <v>697</v>
      </c>
      <c r="D93" s="69" t="s">
        <v>1005</v>
      </c>
      <c r="E93" s="66"/>
      <c r="F93" s="68"/>
      <c r="G93" s="66"/>
      <c r="H93" s="7"/>
      <c r="I93" s="7" t="s">
        <v>6</v>
      </c>
      <c r="J93" s="7"/>
    </row>
    <row r="94" spans="1:10" ht="46.8" hidden="1" x14ac:dyDescent="0.3">
      <c r="A94" s="5">
        <v>88</v>
      </c>
      <c r="B94" s="65" t="s">
        <v>1061</v>
      </c>
      <c r="C94" s="66"/>
      <c r="D94" s="69" t="s">
        <v>663</v>
      </c>
      <c r="E94" s="66" t="s">
        <v>1062</v>
      </c>
      <c r="F94" s="68"/>
      <c r="G94" s="66" t="s">
        <v>6</v>
      </c>
      <c r="H94" s="7"/>
      <c r="I94" s="7"/>
      <c r="J94" s="7"/>
    </row>
    <row r="95" spans="1:10" ht="109.2" hidden="1" x14ac:dyDescent="0.3">
      <c r="A95" s="5">
        <v>89</v>
      </c>
      <c r="B95" s="65" t="s">
        <v>1065</v>
      </c>
      <c r="C95" s="66" t="s">
        <v>40</v>
      </c>
      <c r="D95" s="69">
        <v>45560</v>
      </c>
      <c r="E95" s="66" t="s">
        <v>1066</v>
      </c>
      <c r="F95" s="68"/>
      <c r="G95" s="66" t="s">
        <v>6</v>
      </c>
      <c r="H95" s="7"/>
      <c r="I95" s="7"/>
      <c r="J95" s="7"/>
    </row>
    <row r="96" spans="1:10" ht="109.2" x14ac:dyDescent="0.3">
      <c r="A96" s="5"/>
      <c r="B96" s="65" t="s">
        <v>1116</v>
      </c>
      <c r="C96" s="16" t="s">
        <v>23</v>
      </c>
      <c r="D96" s="69" t="s">
        <v>1009</v>
      </c>
      <c r="E96" s="66"/>
      <c r="F96" s="68"/>
      <c r="G96" s="66"/>
      <c r="H96" s="7"/>
      <c r="I96" s="7" t="s">
        <v>6</v>
      </c>
      <c r="J96" s="7"/>
    </row>
    <row r="97" spans="1:10" ht="78" x14ac:dyDescent="0.3">
      <c r="A97" s="5"/>
      <c r="B97" s="65" t="s">
        <v>1120</v>
      </c>
      <c r="C97" s="66" t="s">
        <v>40</v>
      </c>
      <c r="D97" s="69" t="s">
        <v>1121</v>
      </c>
      <c r="E97" s="66"/>
      <c r="F97" s="68"/>
      <c r="G97" s="66"/>
      <c r="H97" s="7"/>
      <c r="I97" s="7" t="s">
        <v>6</v>
      </c>
      <c r="J97" s="7"/>
    </row>
    <row r="98" spans="1:10" ht="188.25" customHeight="1" x14ac:dyDescent="0.3">
      <c r="A98" s="5"/>
      <c r="B98" s="65" t="s">
        <v>1122</v>
      </c>
      <c r="C98" s="16" t="s">
        <v>23</v>
      </c>
      <c r="D98" s="69" t="s">
        <v>1011</v>
      </c>
      <c r="E98" s="66"/>
      <c r="F98" s="68"/>
      <c r="G98" s="66"/>
      <c r="H98" s="7"/>
      <c r="I98" s="7" t="s">
        <v>6</v>
      </c>
      <c r="J98" s="7"/>
    </row>
    <row r="99" spans="1:10" ht="188.25" customHeight="1" x14ac:dyDescent="0.3">
      <c r="A99" s="5"/>
      <c r="B99" s="65" t="s">
        <v>1123</v>
      </c>
      <c r="C99" s="7" t="s">
        <v>40</v>
      </c>
      <c r="D99" s="69" t="s">
        <v>1124</v>
      </c>
      <c r="E99" s="66"/>
      <c r="F99" s="68"/>
      <c r="G99" s="66"/>
      <c r="H99" s="7"/>
      <c r="I99" s="7" t="s">
        <v>6</v>
      </c>
      <c r="J99" s="7"/>
    </row>
    <row r="100" spans="1:10" ht="93.6" x14ac:dyDescent="0.3">
      <c r="A100" s="5"/>
      <c r="B100" s="65" t="s">
        <v>1125</v>
      </c>
      <c r="C100" s="66" t="s">
        <v>40</v>
      </c>
      <c r="D100" s="69" t="s">
        <v>664</v>
      </c>
      <c r="E100" s="66"/>
      <c r="F100" s="68"/>
      <c r="G100" s="66"/>
      <c r="H100" s="7"/>
      <c r="I100" s="7" t="s">
        <v>6</v>
      </c>
      <c r="J100" s="7"/>
    </row>
    <row r="101" spans="1:10" ht="62.4" x14ac:dyDescent="0.3">
      <c r="A101" s="5"/>
      <c r="B101" s="65" t="s">
        <v>1217</v>
      </c>
      <c r="C101" s="66" t="s">
        <v>1218</v>
      </c>
      <c r="D101" s="69" t="s">
        <v>1219</v>
      </c>
      <c r="E101" s="66"/>
      <c r="F101" s="68"/>
      <c r="G101" s="66"/>
      <c r="H101" s="7"/>
      <c r="I101" s="7" t="s">
        <v>6</v>
      </c>
      <c r="J101" s="7"/>
    </row>
    <row r="102" spans="1:10" ht="156" x14ac:dyDescent="0.3">
      <c r="A102" s="5"/>
      <c r="B102" s="65" t="s">
        <v>1220</v>
      </c>
      <c r="C102" s="66"/>
      <c r="D102" s="69" t="s">
        <v>1221</v>
      </c>
      <c r="E102" s="66"/>
      <c r="F102" s="68"/>
      <c r="G102" s="66"/>
      <c r="H102" s="7"/>
      <c r="I102" s="7" t="s">
        <v>6</v>
      </c>
      <c r="J102" s="7"/>
    </row>
    <row r="103" spans="1:10" ht="78" x14ac:dyDescent="0.3">
      <c r="A103" s="5"/>
      <c r="B103" s="65" t="s">
        <v>1222</v>
      </c>
      <c r="C103" s="66"/>
      <c r="D103" s="69" t="s">
        <v>1223</v>
      </c>
      <c r="E103" s="66"/>
      <c r="F103" s="68"/>
      <c r="G103" s="66"/>
      <c r="H103" s="7"/>
      <c r="I103" s="7" t="s">
        <v>6</v>
      </c>
      <c r="J103" s="7"/>
    </row>
    <row r="104" spans="1:10" ht="124.8" x14ac:dyDescent="0.3">
      <c r="A104" s="5"/>
      <c r="B104" s="65" t="s">
        <v>1126</v>
      </c>
      <c r="C104" s="66" t="s">
        <v>23</v>
      </c>
      <c r="D104" s="69" t="s">
        <v>1007</v>
      </c>
      <c r="E104" s="66"/>
      <c r="F104" s="68"/>
      <c r="G104" s="66"/>
      <c r="H104" s="7"/>
      <c r="I104" s="7" t="s">
        <v>6</v>
      </c>
      <c r="J104" s="7"/>
    </row>
    <row r="105" spans="1:10" ht="93.6" x14ac:dyDescent="0.3">
      <c r="A105" s="5"/>
      <c r="B105" s="65" t="s">
        <v>1127</v>
      </c>
      <c r="C105" s="66"/>
      <c r="D105" s="69" t="s">
        <v>1128</v>
      </c>
      <c r="E105" s="66"/>
      <c r="F105" s="68"/>
      <c r="G105" s="66"/>
      <c r="H105" s="7"/>
      <c r="I105" s="7" t="s">
        <v>6</v>
      </c>
      <c r="J105" s="7"/>
    </row>
    <row r="106" spans="1:10" ht="78" x14ac:dyDescent="0.3">
      <c r="A106" s="5"/>
      <c r="B106" s="65" t="s">
        <v>1130</v>
      </c>
      <c r="C106" s="66" t="s">
        <v>40</v>
      </c>
      <c r="D106" s="69" t="s">
        <v>1011</v>
      </c>
      <c r="E106" s="66"/>
      <c r="F106" s="68"/>
      <c r="G106" s="66"/>
      <c r="H106" s="7"/>
      <c r="I106" s="7" t="s">
        <v>6</v>
      </c>
      <c r="J106" s="7"/>
    </row>
    <row r="107" spans="1:10" ht="109.2" x14ac:dyDescent="0.3">
      <c r="A107" s="5"/>
      <c r="B107" s="65" t="s">
        <v>1143</v>
      </c>
      <c r="C107" s="66" t="s">
        <v>40</v>
      </c>
      <c r="D107" s="69" t="s">
        <v>1144</v>
      </c>
      <c r="E107" s="66"/>
      <c r="F107" s="68"/>
      <c r="G107" s="66"/>
      <c r="H107" s="7"/>
      <c r="I107" s="7" t="s">
        <v>6</v>
      </c>
      <c r="J107" s="7"/>
    </row>
    <row r="108" spans="1:10" ht="78" x14ac:dyDescent="0.3">
      <c r="A108" s="5"/>
      <c r="B108" s="65" t="s">
        <v>1145</v>
      </c>
      <c r="C108" s="66" t="s">
        <v>697</v>
      </c>
      <c r="D108" s="69" t="s">
        <v>1142</v>
      </c>
      <c r="E108" s="66"/>
      <c r="F108" s="68"/>
      <c r="G108" s="66"/>
      <c r="H108" s="7"/>
      <c r="I108" s="7" t="s">
        <v>6</v>
      </c>
      <c r="J108" s="7"/>
    </row>
    <row r="109" spans="1:10" ht="93.6" x14ac:dyDescent="0.3">
      <c r="A109" s="5"/>
      <c r="B109" s="65" t="s">
        <v>1155</v>
      </c>
      <c r="C109" s="66" t="s">
        <v>697</v>
      </c>
      <c r="D109" s="69" t="s">
        <v>1156</v>
      </c>
      <c r="E109" s="66"/>
      <c r="F109" s="68"/>
      <c r="G109" s="66"/>
      <c r="H109" s="7"/>
      <c r="I109" s="7" t="s">
        <v>6</v>
      </c>
      <c r="J109" s="7"/>
    </row>
    <row r="110" spans="1:10" ht="187.2" x14ac:dyDescent="0.3">
      <c r="A110" s="5"/>
      <c r="B110" s="65" t="s">
        <v>1157</v>
      </c>
      <c r="C110" s="66" t="s">
        <v>585</v>
      </c>
      <c r="D110" s="69" t="s">
        <v>1001</v>
      </c>
      <c r="E110" s="66"/>
      <c r="F110" s="68"/>
      <c r="G110" s="66"/>
      <c r="H110" s="7"/>
      <c r="I110" s="7" t="s">
        <v>6</v>
      </c>
      <c r="J110" s="7"/>
    </row>
    <row r="111" spans="1:10" ht="78" x14ac:dyDescent="0.3">
      <c r="A111" s="5"/>
      <c r="B111" s="65" t="s">
        <v>1158</v>
      </c>
      <c r="C111" s="66" t="s">
        <v>40</v>
      </c>
      <c r="D111" s="69" t="s">
        <v>1159</v>
      </c>
      <c r="E111" s="66"/>
      <c r="F111" s="68"/>
      <c r="G111" s="66"/>
      <c r="H111" s="7"/>
      <c r="I111" s="7" t="s">
        <v>6</v>
      </c>
      <c r="J111" s="7"/>
    </row>
    <row r="112" spans="1:10" ht="78" x14ac:dyDescent="0.3">
      <c r="A112" s="5"/>
      <c r="B112" s="65" t="s">
        <v>1162</v>
      </c>
      <c r="C112" s="66" t="s">
        <v>40</v>
      </c>
      <c r="D112" s="69" t="s">
        <v>1163</v>
      </c>
      <c r="E112" s="66"/>
      <c r="F112" s="68"/>
      <c r="G112" s="66"/>
      <c r="H112" s="7"/>
      <c r="I112" s="7" t="s">
        <v>6</v>
      </c>
      <c r="J112" s="7"/>
    </row>
    <row r="113" spans="1:10" ht="93.6" x14ac:dyDescent="0.3">
      <c r="A113" s="5"/>
      <c r="B113" s="65" t="s">
        <v>1164</v>
      </c>
      <c r="C113" s="66" t="s">
        <v>40</v>
      </c>
      <c r="D113" s="69" t="s">
        <v>1119</v>
      </c>
      <c r="E113" s="66"/>
      <c r="F113" s="68"/>
      <c r="G113" s="66"/>
      <c r="H113" s="7"/>
      <c r="I113" s="7" t="s">
        <v>6</v>
      </c>
      <c r="J113" s="7"/>
    </row>
    <row r="114" spans="1:10" ht="62.4" x14ac:dyDescent="0.3">
      <c r="A114" s="5"/>
      <c r="B114" s="65" t="s">
        <v>1170</v>
      </c>
      <c r="C114" s="66" t="s">
        <v>40</v>
      </c>
      <c r="D114" s="69" t="s">
        <v>1159</v>
      </c>
      <c r="E114" s="66"/>
      <c r="F114" s="68"/>
      <c r="G114" s="66"/>
      <c r="H114" s="7"/>
      <c r="I114" s="7" t="s">
        <v>6</v>
      </c>
      <c r="J114" s="7"/>
    </row>
    <row r="115" spans="1:10" ht="78" x14ac:dyDescent="0.3">
      <c r="A115" s="5"/>
      <c r="B115" s="65" t="s">
        <v>1171</v>
      </c>
      <c r="C115" s="66" t="s">
        <v>1172</v>
      </c>
      <c r="D115" s="69" t="s">
        <v>1119</v>
      </c>
      <c r="E115" s="66"/>
      <c r="F115" s="68"/>
      <c r="G115" s="66"/>
      <c r="H115" s="7"/>
      <c r="I115" s="7" t="s">
        <v>6</v>
      </c>
      <c r="J115" s="7" t="s">
        <v>1173</v>
      </c>
    </row>
    <row r="116" spans="1:10" ht="93.6" x14ac:dyDescent="0.3">
      <c r="A116" s="5"/>
      <c r="B116" s="65" t="s">
        <v>1174</v>
      </c>
      <c r="C116" s="66" t="s">
        <v>40</v>
      </c>
      <c r="D116" s="69" t="s">
        <v>1134</v>
      </c>
      <c r="E116" s="66"/>
      <c r="F116" s="68"/>
      <c r="G116" s="66"/>
      <c r="H116" s="7"/>
      <c r="I116" s="7" t="s">
        <v>6</v>
      </c>
      <c r="J116" s="7"/>
    </row>
    <row r="117" spans="1:10" ht="62.4" x14ac:dyDescent="0.3">
      <c r="A117" s="5"/>
      <c r="B117" s="65" t="s">
        <v>1184</v>
      </c>
      <c r="C117" s="66"/>
      <c r="D117" s="69" t="s">
        <v>1166</v>
      </c>
      <c r="E117" s="66"/>
      <c r="F117" s="68"/>
      <c r="G117" s="66"/>
      <c r="H117" s="7"/>
      <c r="I117" s="7" t="s">
        <v>6</v>
      </c>
      <c r="J117" s="7"/>
    </row>
    <row r="118" spans="1:10" ht="62.4" x14ac:dyDescent="0.3">
      <c r="A118" s="5"/>
      <c r="B118" s="65" t="s">
        <v>1185</v>
      </c>
      <c r="C118" s="66" t="s">
        <v>30</v>
      </c>
      <c r="D118" s="69" t="s">
        <v>1001</v>
      </c>
      <c r="E118" s="66"/>
      <c r="F118" s="68"/>
      <c r="G118" s="66"/>
      <c r="H118" s="7"/>
      <c r="I118" s="7" t="s">
        <v>6</v>
      </c>
      <c r="J118" s="7"/>
    </row>
    <row r="119" spans="1:10" ht="93.6" x14ac:dyDescent="0.3">
      <c r="A119" s="5"/>
      <c r="B119" s="65" t="s">
        <v>1186</v>
      </c>
      <c r="C119" s="66" t="s">
        <v>23</v>
      </c>
      <c r="D119" s="69" t="s">
        <v>999</v>
      </c>
      <c r="E119" s="66"/>
      <c r="F119" s="68"/>
      <c r="G119" s="66"/>
      <c r="H119" s="7"/>
      <c r="I119" s="7" t="s">
        <v>6</v>
      </c>
      <c r="J119" s="7"/>
    </row>
    <row r="120" spans="1:10" ht="93.6" x14ac:dyDescent="0.3">
      <c r="A120" s="5"/>
      <c r="B120" s="65" t="s">
        <v>1192</v>
      </c>
      <c r="C120" s="66" t="s">
        <v>23</v>
      </c>
      <c r="D120" s="69" t="s">
        <v>1001</v>
      </c>
      <c r="E120" s="66"/>
      <c r="F120" s="68"/>
      <c r="G120" s="66"/>
      <c r="H120" s="7"/>
      <c r="I120" s="7" t="s">
        <v>6</v>
      </c>
      <c r="J120" s="7"/>
    </row>
    <row r="121" spans="1:10" ht="78" x14ac:dyDescent="0.3">
      <c r="A121" s="5"/>
      <c r="B121" s="65" t="s">
        <v>1193</v>
      </c>
      <c r="C121" s="66"/>
      <c r="D121" s="69">
        <v>45586</v>
      </c>
      <c r="E121" s="66"/>
      <c r="F121" s="68"/>
      <c r="G121" s="66"/>
      <c r="H121" s="7"/>
      <c r="I121" s="7" t="s">
        <v>6</v>
      </c>
      <c r="J121" s="7"/>
    </row>
    <row r="122" spans="1:10" ht="93.6" x14ac:dyDescent="0.3">
      <c r="A122" s="5"/>
      <c r="B122" s="65" t="s">
        <v>1197</v>
      </c>
      <c r="C122" s="66"/>
      <c r="D122" s="69" t="s">
        <v>1198</v>
      </c>
      <c r="E122" s="66"/>
      <c r="F122" s="68"/>
      <c r="G122" s="66"/>
      <c r="H122" s="7"/>
      <c r="I122" s="7" t="s">
        <v>6</v>
      </c>
      <c r="J122" s="7"/>
    </row>
    <row r="123" spans="1:10" ht="93.6" x14ac:dyDescent="0.3">
      <c r="A123" s="5"/>
      <c r="B123" s="65" t="s">
        <v>1203</v>
      </c>
      <c r="C123" s="66"/>
      <c r="D123" s="69">
        <v>45588</v>
      </c>
      <c r="E123" s="66"/>
      <c r="F123" s="68"/>
      <c r="G123" s="66"/>
      <c r="H123" s="7"/>
      <c r="I123" s="7" t="s">
        <v>6</v>
      </c>
      <c r="J123" s="7"/>
    </row>
    <row r="124" spans="1:10" ht="46.8" x14ac:dyDescent="0.3">
      <c r="A124" s="5"/>
      <c r="B124" s="65" t="s">
        <v>1205</v>
      </c>
      <c r="C124" s="66"/>
      <c r="D124" s="69" t="s">
        <v>1206</v>
      </c>
      <c r="E124" s="66"/>
      <c r="F124" s="68"/>
      <c r="G124" s="66"/>
      <c r="H124" s="7"/>
      <c r="I124" s="7" t="s">
        <v>6</v>
      </c>
      <c r="J124" s="7"/>
    </row>
    <row r="125" spans="1:10" ht="124.8" x14ac:dyDescent="0.3">
      <c r="A125" s="5"/>
      <c r="B125" s="65" t="s">
        <v>1214</v>
      </c>
      <c r="C125" s="66"/>
      <c r="D125" s="69" t="s">
        <v>999</v>
      </c>
      <c r="E125" s="66"/>
      <c r="F125" s="68"/>
      <c r="G125" s="66"/>
      <c r="H125" s="7"/>
      <c r="I125" s="7" t="s">
        <v>6</v>
      </c>
      <c r="J125" s="7"/>
    </row>
    <row r="126" spans="1:10" ht="62.4" x14ac:dyDescent="0.3">
      <c r="A126" s="5"/>
      <c r="B126" s="65" t="s">
        <v>1216</v>
      </c>
      <c r="C126" s="66"/>
      <c r="D126" s="69">
        <v>45592</v>
      </c>
      <c r="E126" s="66"/>
      <c r="F126" s="68"/>
      <c r="G126" s="66"/>
      <c r="H126" s="7"/>
      <c r="I126" s="7" t="s">
        <v>6</v>
      </c>
      <c r="J126" s="7"/>
    </row>
    <row r="127" spans="1:10" s="88" customFormat="1" ht="162" x14ac:dyDescent="0.3">
      <c r="A127" s="103"/>
      <c r="B127" s="99" t="s">
        <v>1502</v>
      </c>
      <c r="C127" s="99"/>
      <c r="D127" s="101">
        <v>45590</v>
      </c>
      <c r="E127" s="99"/>
      <c r="F127" s="99"/>
      <c r="G127" s="99"/>
      <c r="H127" s="99"/>
      <c r="I127" s="100" t="s">
        <v>6</v>
      </c>
      <c r="J127" s="103"/>
    </row>
    <row r="128" spans="1:10" ht="78" x14ac:dyDescent="0.3">
      <c r="A128" s="5">
        <v>90</v>
      </c>
      <c r="B128" s="65" t="s">
        <v>1057</v>
      </c>
      <c r="C128" s="7" t="s">
        <v>40</v>
      </c>
      <c r="D128" s="11">
        <v>45572</v>
      </c>
      <c r="E128" s="9" t="s">
        <v>1359</v>
      </c>
      <c r="F128" s="7"/>
      <c r="G128" s="7" t="s">
        <v>6</v>
      </c>
      <c r="H128" s="7"/>
      <c r="I128" s="7"/>
      <c r="J128" s="7"/>
    </row>
    <row r="129" spans="1:10" s="31" customFormat="1" ht="31.2" x14ac:dyDescent="0.3">
      <c r="A129" s="2" t="s">
        <v>166</v>
      </c>
      <c r="B129" s="50" t="s">
        <v>93</v>
      </c>
      <c r="C129" s="50"/>
      <c r="D129" s="50"/>
      <c r="E129" s="50"/>
      <c r="F129" s="51">
        <f>G129+H129+I129+J129</f>
        <v>114</v>
      </c>
      <c r="G129" s="51">
        <f>COUNTIF(G130:G242,"x")</f>
        <v>92</v>
      </c>
      <c r="H129" s="51">
        <f>COUNTIF(H130:H242,"x")</f>
        <v>10</v>
      </c>
      <c r="I129" s="51">
        <f>COUNTIF(I130:I242,"x")</f>
        <v>10</v>
      </c>
      <c r="J129" s="51">
        <f>COUNTIF(J130:J242,"x")</f>
        <v>2</v>
      </c>
    </row>
    <row r="130" spans="1:10" ht="187.2" hidden="1" x14ac:dyDescent="0.3">
      <c r="A130" s="5">
        <v>1</v>
      </c>
      <c r="B130" s="8" t="s">
        <v>94</v>
      </c>
      <c r="C130" s="5" t="s">
        <v>95</v>
      </c>
      <c r="D130" s="8" t="s">
        <v>96</v>
      </c>
      <c r="E130" s="5" t="s">
        <v>97</v>
      </c>
      <c r="F130" s="5"/>
      <c r="G130" s="5" t="s">
        <v>6</v>
      </c>
      <c r="H130" s="5"/>
      <c r="I130" s="9"/>
      <c r="J130" s="9"/>
    </row>
    <row r="131" spans="1:10" ht="109.2" hidden="1" x14ac:dyDescent="0.3">
      <c r="A131" s="5">
        <v>2</v>
      </c>
      <c r="B131" s="8" t="s">
        <v>98</v>
      </c>
      <c r="C131" s="5" t="s">
        <v>95</v>
      </c>
      <c r="D131" s="8" t="s">
        <v>99</v>
      </c>
      <c r="E131" s="5" t="s">
        <v>100</v>
      </c>
      <c r="F131" s="5"/>
      <c r="G131" s="5" t="s">
        <v>6</v>
      </c>
      <c r="H131" s="5"/>
      <c r="I131" s="9"/>
      <c r="J131" s="9"/>
    </row>
    <row r="132" spans="1:10" ht="187.2" hidden="1" x14ac:dyDescent="0.3">
      <c r="A132" s="5">
        <v>3</v>
      </c>
      <c r="B132" s="8" t="s">
        <v>101</v>
      </c>
      <c r="C132" s="5" t="s">
        <v>95</v>
      </c>
      <c r="D132" s="8" t="s">
        <v>102</v>
      </c>
      <c r="E132" s="9" t="s">
        <v>103</v>
      </c>
      <c r="F132" s="9"/>
      <c r="G132" s="9" t="s">
        <v>6</v>
      </c>
      <c r="H132" s="9"/>
      <c r="I132" s="9"/>
      <c r="J132" s="9"/>
    </row>
    <row r="133" spans="1:10" ht="140.4" hidden="1" x14ac:dyDescent="0.3">
      <c r="A133" s="5">
        <v>4</v>
      </c>
      <c r="B133" s="8" t="s">
        <v>104</v>
      </c>
      <c r="C133" s="5" t="s">
        <v>95</v>
      </c>
      <c r="D133" s="8" t="s">
        <v>105</v>
      </c>
      <c r="E133" s="9" t="s">
        <v>106</v>
      </c>
      <c r="F133" s="9"/>
      <c r="G133" s="9" t="s">
        <v>6</v>
      </c>
      <c r="H133" s="9"/>
      <c r="I133" s="9"/>
      <c r="J133" s="9"/>
    </row>
    <row r="134" spans="1:10" ht="156" hidden="1" x14ac:dyDescent="0.3">
      <c r="A134" s="5">
        <v>5</v>
      </c>
      <c r="B134" s="8" t="s">
        <v>107</v>
      </c>
      <c r="C134" s="5" t="s">
        <v>95</v>
      </c>
      <c r="D134" s="8" t="s">
        <v>108</v>
      </c>
      <c r="E134" s="9" t="s">
        <v>109</v>
      </c>
      <c r="F134" s="9"/>
      <c r="G134" s="9" t="s">
        <v>6</v>
      </c>
      <c r="H134" s="9"/>
      <c r="I134" s="9"/>
      <c r="J134" s="9"/>
    </row>
    <row r="135" spans="1:10" ht="234" hidden="1" x14ac:dyDescent="0.3">
      <c r="A135" s="5">
        <v>6</v>
      </c>
      <c r="B135" s="8" t="s">
        <v>110</v>
      </c>
      <c r="C135" s="5" t="s">
        <v>95</v>
      </c>
      <c r="D135" s="8" t="s">
        <v>111</v>
      </c>
      <c r="E135" s="9" t="s">
        <v>112</v>
      </c>
      <c r="F135" s="9"/>
      <c r="G135" s="9" t="s">
        <v>6</v>
      </c>
      <c r="H135" s="9"/>
      <c r="I135" s="9"/>
      <c r="J135" s="9"/>
    </row>
    <row r="136" spans="1:10" ht="249.6" hidden="1" x14ac:dyDescent="0.3">
      <c r="A136" s="5">
        <v>7</v>
      </c>
      <c r="B136" s="8" t="s">
        <v>113</v>
      </c>
      <c r="C136" s="5" t="s">
        <v>95</v>
      </c>
      <c r="D136" s="8" t="s">
        <v>111</v>
      </c>
      <c r="E136" s="9" t="s">
        <v>114</v>
      </c>
      <c r="F136" s="9"/>
      <c r="G136" s="9" t="s">
        <v>6</v>
      </c>
      <c r="H136" s="9"/>
      <c r="I136" s="9"/>
      <c r="J136" s="9"/>
    </row>
    <row r="137" spans="1:10" ht="109.2" hidden="1" x14ac:dyDescent="0.3">
      <c r="A137" s="5">
        <v>8</v>
      </c>
      <c r="B137" s="8" t="s">
        <v>115</v>
      </c>
      <c r="C137" s="5" t="s">
        <v>95</v>
      </c>
      <c r="D137" s="8" t="s">
        <v>116</v>
      </c>
      <c r="E137" s="9" t="s">
        <v>374</v>
      </c>
      <c r="F137" s="9"/>
      <c r="G137" s="9"/>
      <c r="H137" s="9" t="s">
        <v>6</v>
      </c>
      <c r="I137" s="9"/>
      <c r="J137" s="9"/>
    </row>
    <row r="138" spans="1:10" ht="156" hidden="1" x14ac:dyDescent="0.3">
      <c r="A138" s="5">
        <v>9</v>
      </c>
      <c r="B138" s="8" t="s">
        <v>117</v>
      </c>
      <c r="C138" s="5" t="s">
        <v>95</v>
      </c>
      <c r="D138" s="8" t="s">
        <v>118</v>
      </c>
      <c r="E138" s="9" t="s">
        <v>375</v>
      </c>
      <c r="F138" s="9"/>
      <c r="G138" s="9" t="s">
        <v>6</v>
      </c>
      <c r="H138" s="9"/>
      <c r="I138" s="9"/>
      <c r="J138" s="9"/>
    </row>
    <row r="139" spans="1:10" ht="171.6" hidden="1" x14ac:dyDescent="0.3">
      <c r="A139" s="5">
        <v>10</v>
      </c>
      <c r="B139" s="8" t="s">
        <v>269</v>
      </c>
      <c r="C139" s="5" t="s">
        <v>95</v>
      </c>
      <c r="D139" s="8" t="s">
        <v>270</v>
      </c>
      <c r="E139" s="9" t="s">
        <v>271</v>
      </c>
      <c r="F139" s="9"/>
      <c r="G139" s="9" t="s">
        <v>6</v>
      </c>
      <c r="H139" s="9"/>
      <c r="I139" s="9"/>
      <c r="J139" s="9"/>
    </row>
    <row r="140" spans="1:10" ht="93.6" hidden="1" x14ac:dyDescent="0.3">
      <c r="A140" s="5">
        <v>11</v>
      </c>
      <c r="B140" s="8" t="s">
        <v>272</v>
      </c>
      <c r="C140" s="5" t="s">
        <v>95</v>
      </c>
      <c r="D140" s="8" t="s">
        <v>96</v>
      </c>
      <c r="E140" s="9" t="s">
        <v>273</v>
      </c>
      <c r="F140" s="9"/>
      <c r="G140" s="9" t="s">
        <v>6</v>
      </c>
      <c r="H140" s="9"/>
      <c r="I140" s="9"/>
      <c r="J140" s="9"/>
    </row>
    <row r="141" spans="1:10" ht="156" hidden="1" x14ac:dyDescent="0.3">
      <c r="A141" s="5">
        <v>12</v>
      </c>
      <c r="B141" s="8" t="s">
        <v>274</v>
      </c>
      <c r="C141" s="5" t="s">
        <v>95</v>
      </c>
      <c r="D141" s="8" t="s">
        <v>275</v>
      </c>
      <c r="E141" s="9" t="s">
        <v>276</v>
      </c>
      <c r="F141" s="9"/>
      <c r="G141" s="9" t="s">
        <v>6</v>
      </c>
      <c r="H141" s="9"/>
      <c r="I141" s="9"/>
      <c r="J141" s="9"/>
    </row>
    <row r="142" spans="1:10" ht="93.6" hidden="1" x14ac:dyDescent="0.3">
      <c r="A142" s="5">
        <v>13</v>
      </c>
      <c r="B142" s="8" t="s">
        <v>277</v>
      </c>
      <c r="C142" s="5" t="s">
        <v>95</v>
      </c>
      <c r="D142" s="8" t="s">
        <v>278</v>
      </c>
      <c r="E142" s="9" t="s">
        <v>279</v>
      </c>
      <c r="F142" s="9"/>
      <c r="G142" s="9" t="s">
        <v>6</v>
      </c>
      <c r="H142" s="9"/>
      <c r="I142" s="9"/>
      <c r="J142" s="9"/>
    </row>
    <row r="143" spans="1:10" ht="171.6" hidden="1" x14ac:dyDescent="0.3">
      <c r="A143" s="5">
        <v>14</v>
      </c>
      <c r="B143" s="8" t="s">
        <v>280</v>
      </c>
      <c r="C143" s="5" t="s">
        <v>95</v>
      </c>
      <c r="D143" s="8" t="s">
        <v>281</v>
      </c>
      <c r="E143" s="9" t="s">
        <v>282</v>
      </c>
      <c r="F143" s="9"/>
      <c r="G143" s="9" t="s">
        <v>6</v>
      </c>
      <c r="H143" s="9"/>
      <c r="I143" s="9"/>
      <c r="J143" s="9"/>
    </row>
    <row r="144" spans="1:10" ht="156" hidden="1" x14ac:dyDescent="0.3">
      <c r="A144" s="5">
        <v>15</v>
      </c>
      <c r="B144" s="8" t="s">
        <v>283</v>
      </c>
      <c r="C144" s="5" t="s">
        <v>95</v>
      </c>
      <c r="D144" s="8" t="s">
        <v>108</v>
      </c>
      <c r="E144" s="9" t="s">
        <v>284</v>
      </c>
      <c r="F144" s="9"/>
      <c r="G144" s="9" t="s">
        <v>6</v>
      </c>
      <c r="H144" s="9"/>
      <c r="I144" s="9"/>
      <c r="J144" s="9"/>
    </row>
    <row r="145" spans="1:10" ht="124.8" hidden="1" x14ac:dyDescent="0.3">
      <c r="A145" s="5">
        <v>16</v>
      </c>
      <c r="B145" s="8" t="s">
        <v>285</v>
      </c>
      <c r="C145" s="5" t="s">
        <v>95</v>
      </c>
      <c r="D145" s="8" t="s">
        <v>105</v>
      </c>
      <c r="E145" s="9" t="s">
        <v>286</v>
      </c>
      <c r="F145" s="9"/>
      <c r="G145" s="9" t="s">
        <v>6</v>
      </c>
      <c r="H145" s="9"/>
      <c r="I145" s="9"/>
      <c r="J145" s="9"/>
    </row>
    <row r="146" spans="1:10" ht="109.2" hidden="1" x14ac:dyDescent="0.3">
      <c r="A146" s="5">
        <v>17</v>
      </c>
      <c r="B146" s="8" t="s">
        <v>287</v>
      </c>
      <c r="C146" s="5" t="s">
        <v>288</v>
      </c>
      <c r="D146" s="8" t="s">
        <v>289</v>
      </c>
      <c r="E146" s="9" t="s">
        <v>376</v>
      </c>
      <c r="F146" s="9"/>
      <c r="G146" s="9" t="s">
        <v>6</v>
      </c>
      <c r="H146" s="9"/>
      <c r="I146" s="9"/>
      <c r="J146" s="9"/>
    </row>
    <row r="147" spans="1:10" ht="124.8" hidden="1" x14ac:dyDescent="0.3">
      <c r="A147" s="5">
        <v>18</v>
      </c>
      <c r="B147" s="5" t="s">
        <v>378</v>
      </c>
      <c r="C147" s="5" t="s">
        <v>317</v>
      </c>
      <c r="D147" s="6">
        <v>45503</v>
      </c>
      <c r="E147" s="5" t="s">
        <v>379</v>
      </c>
      <c r="F147" s="5"/>
      <c r="G147" s="5" t="s">
        <v>6</v>
      </c>
      <c r="H147" s="5"/>
      <c r="I147" s="5"/>
      <c r="J147" s="5"/>
    </row>
    <row r="148" spans="1:10" ht="156" hidden="1" x14ac:dyDescent="0.3">
      <c r="A148" s="5">
        <v>19</v>
      </c>
      <c r="B148" s="5" t="s">
        <v>380</v>
      </c>
      <c r="C148" s="5" t="s">
        <v>326</v>
      </c>
      <c r="D148" s="6">
        <v>45509</v>
      </c>
      <c r="E148" s="5" t="s">
        <v>381</v>
      </c>
      <c r="F148" s="6"/>
      <c r="G148" s="5" t="s">
        <v>6</v>
      </c>
      <c r="H148" s="5"/>
      <c r="I148" s="5"/>
      <c r="J148" s="5"/>
    </row>
    <row r="149" spans="1:10" ht="156" hidden="1" x14ac:dyDescent="0.3">
      <c r="A149" s="5">
        <v>20</v>
      </c>
      <c r="B149" s="5" t="s">
        <v>382</v>
      </c>
      <c r="C149" s="5" t="s">
        <v>326</v>
      </c>
      <c r="D149" s="6">
        <v>45509</v>
      </c>
      <c r="E149" s="5" t="s">
        <v>383</v>
      </c>
      <c r="F149" s="6"/>
      <c r="G149" s="5" t="s">
        <v>6</v>
      </c>
      <c r="H149" s="5"/>
      <c r="I149" s="5"/>
      <c r="J149" s="5"/>
    </row>
    <row r="150" spans="1:10" ht="109.2" hidden="1" x14ac:dyDescent="0.3">
      <c r="A150" s="5">
        <v>21</v>
      </c>
      <c r="B150" s="16" t="s">
        <v>384</v>
      </c>
      <c r="C150" s="16" t="s">
        <v>385</v>
      </c>
      <c r="D150" s="17">
        <v>45511</v>
      </c>
      <c r="E150" s="16" t="s">
        <v>386</v>
      </c>
      <c r="F150" s="17"/>
      <c r="G150" s="9"/>
      <c r="H150" s="9" t="s">
        <v>6</v>
      </c>
      <c r="I150" s="9"/>
      <c r="J150" s="9"/>
    </row>
    <row r="151" spans="1:10" ht="93.6" hidden="1" x14ac:dyDescent="0.3">
      <c r="A151" s="5">
        <v>22</v>
      </c>
      <c r="B151" s="16" t="s">
        <v>387</v>
      </c>
      <c r="C151" s="16" t="s">
        <v>388</v>
      </c>
      <c r="D151" s="17">
        <v>45511</v>
      </c>
      <c r="E151" s="16" t="s">
        <v>389</v>
      </c>
      <c r="F151" s="17"/>
      <c r="G151" s="16" t="s">
        <v>6</v>
      </c>
      <c r="H151" s="9"/>
      <c r="I151" s="9"/>
      <c r="J151" s="9"/>
    </row>
    <row r="152" spans="1:10" ht="156" hidden="1" x14ac:dyDescent="0.3">
      <c r="A152" s="5">
        <v>23</v>
      </c>
      <c r="B152" s="16" t="s">
        <v>390</v>
      </c>
      <c r="C152" s="16" t="s">
        <v>326</v>
      </c>
      <c r="D152" s="16" t="s">
        <v>391</v>
      </c>
      <c r="E152" s="16" t="s">
        <v>392</v>
      </c>
      <c r="F152" s="17"/>
      <c r="G152" s="9" t="s">
        <v>6</v>
      </c>
      <c r="H152" s="9"/>
      <c r="I152" s="9"/>
      <c r="J152" s="9"/>
    </row>
    <row r="153" spans="1:10" ht="109.2" hidden="1" x14ac:dyDescent="0.3">
      <c r="A153" s="5">
        <v>24</v>
      </c>
      <c r="B153" s="16" t="s">
        <v>393</v>
      </c>
      <c r="C153" s="16" t="s">
        <v>326</v>
      </c>
      <c r="D153" s="17">
        <v>45512</v>
      </c>
      <c r="E153" s="16" t="s">
        <v>394</v>
      </c>
      <c r="F153" s="17"/>
      <c r="G153" s="16" t="s">
        <v>6</v>
      </c>
      <c r="H153" s="9"/>
      <c r="I153" s="9"/>
      <c r="J153" s="9"/>
    </row>
    <row r="154" spans="1:10" ht="78" hidden="1" x14ac:dyDescent="0.3">
      <c r="A154" s="5">
        <v>25</v>
      </c>
      <c r="B154" s="9" t="s">
        <v>395</v>
      </c>
      <c r="C154" s="9" t="s">
        <v>247</v>
      </c>
      <c r="D154" s="12">
        <v>45513</v>
      </c>
      <c r="E154" s="9" t="s">
        <v>396</v>
      </c>
      <c r="F154" s="12"/>
      <c r="G154" s="9" t="s">
        <v>6</v>
      </c>
      <c r="H154" s="9"/>
      <c r="I154" s="9"/>
      <c r="J154" s="9"/>
    </row>
    <row r="155" spans="1:10" ht="109.2" hidden="1" x14ac:dyDescent="0.3">
      <c r="A155" s="5">
        <v>26</v>
      </c>
      <c r="B155" s="9" t="s">
        <v>397</v>
      </c>
      <c r="C155" s="9" t="s">
        <v>398</v>
      </c>
      <c r="D155" s="12">
        <v>45513</v>
      </c>
      <c r="E155" s="9" t="s">
        <v>399</v>
      </c>
      <c r="F155" s="12"/>
      <c r="G155" s="9" t="s">
        <v>6</v>
      </c>
      <c r="H155" s="9"/>
      <c r="I155" s="9"/>
      <c r="J155" s="9"/>
    </row>
    <row r="156" spans="1:10" ht="171.6" hidden="1" x14ac:dyDescent="0.3">
      <c r="A156" s="5">
        <v>27</v>
      </c>
      <c r="B156" s="16" t="s">
        <v>400</v>
      </c>
      <c r="C156" s="16" t="s">
        <v>368</v>
      </c>
      <c r="D156" s="17">
        <v>45516</v>
      </c>
      <c r="E156" s="16" t="s">
        <v>392</v>
      </c>
      <c r="F156" s="9"/>
      <c r="G156" s="16" t="s">
        <v>6</v>
      </c>
      <c r="H156" s="16"/>
      <c r="I156" s="16"/>
      <c r="J156" s="16"/>
    </row>
    <row r="157" spans="1:10" ht="124.8" hidden="1" x14ac:dyDescent="0.3">
      <c r="A157" s="5">
        <v>28</v>
      </c>
      <c r="B157" s="16" t="s">
        <v>401</v>
      </c>
      <c r="C157" s="16" t="s">
        <v>368</v>
      </c>
      <c r="D157" s="17">
        <v>45516</v>
      </c>
      <c r="E157" s="9" t="s">
        <v>402</v>
      </c>
      <c r="F157" s="9"/>
      <c r="G157" s="16" t="s">
        <v>6</v>
      </c>
      <c r="H157" s="9"/>
      <c r="I157" s="9"/>
      <c r="J157" s="9"/>
    </row>
    <row r="158" spans="1:10" ht="187.2" hidden="1" x14ac:dyDescent="0.3">
      <c r="A158" s="5">
        <v>29</v>
      </c>
      <c r="B158" s="16" t="s">
        <v>403</v>
      </c>
      <c r="C158" s="16" t="s">
        <v>188</v>
      </c>
      <c r="D158" s="17">
        <v>45517</v>
      </c>
      <c r="E158" s="9" t="s">
        <v>404</v>
      </c>
      <c r="F158" s="9"/>
      <c r="G158" s="16" t="s">
        <v>6</v>
      </c>
      <c r="H158" s="9"/>
      <c r="I158" s="9"/>
      <c r="J158" s="9"/>
    </row>
    <row r="159" spans="1:10" ht="93.6" hidden="1" x14ac:dyDescent="0.3">
      <c r="A159" s="5">
        <v>30</v>
      </c>
      <c r="B159" s="16" t="s">
        <v>405</v>
      </c>
      <c r="C159" s="16" t="s">
        <v>406</v>
      </c>
      <c r="D159" s="17">
        <v>45517</v>
      </c>
      <c r="E159" s="9" t="s">
        <v>407</v>
      </c>
      <c r="F159" s="9"/>
      <c r="G159" s="16" t="s">
        <v>6</v>
      </c>
      <c r="H159" s="9"/>
      <c r="I159" s="9"/>
      <c r="J159" s="9"/>
    </row>
    <row r="160" spans="1:10" ht="109.2" hidden="1" x14ac:dyDescent="0.3">
      <c r="A160" s="5">
        <v>31</v>
      </c>
      <c r="B160" s="16" t="s">
        <v>408</v>
      </c>
      <c r="C160" s="16" t="s">
        <v>321</v>
      </c>
      <c r="D160" s="17">
        <v>45518</v>
      </c>
      <c r="E160" s="9" t="s">
        <v>409</v>
      </c>
      <c r="F160" s="9"/>
      <c r="G160" s="16" t="s">
        <v>6</v>
      </c>
      <c r="H160" s="9"/>
      <c r="I160" s="9"/>
      <c r="J160" s="9"/>
    </row>
    <row r="161" spans="1:10" ht="171.6" hidden="1" x14ac:dyDescent="0.3">
      <c r="A161" s="5">
        <v>32</v>
      </c>
      <c r="B161" s="16" t="s">
        <v>410</v>
      </c>
      <c r="C161" s="16" t="s">
        <v>368</v>
      </c>
      <c r="D161" s="17">
        <v>45520</v>
      </c>
      <c r="E161" s="9" t="s">
        <v>411</v>
      </c>
      <c r="F161" s="9"/>
      <c r="G161" s="16" t="s">
        <v>6</v>
      </c>
      <c r="H161" s="9"/>
      <c r="I161" s="9"/>
      <c r="J161" s="9"/>
    </row>
    <row r="162" spans="1:10" ht="171.6" hidden="1" x14ac:dyDescent="0.3">
      <c r="A162" s="5">
        <v>33</v>
      </c>
      <c r="B162" s="16" t="s">
        <v>410</v>
      </c>
      <c r="C162" s="16" t="s">
        <v>368</v>
      </c>
      <c r="D162" s="17">
        <v>45520</v>
      </c>
      <c r="E162" s="9" t="s">
        <v>411</v>
      </c>
      <c r="F162" s="9"/>
      <c r="G162" s="16" t="s">
        <v>6</v>
      </c>
      <c r="H162" s="9"/>
      <c r="I162" s="9"/>
      <c r="J162" s="9"/>
    </row>
    <row r="163" spans="1:10" ht="78" hidden="1" x14ac:dyDescent="0.3">
      <c r="A163" s="5">
        <v>34</v>
      </c>
      <c r="B163" s="16" t="s">
        <v>704</v>
      </c>
      <c r="C163" s="16" t="s">
        <v>40</v>
      </c>
      <c r="D163" s="17">
        <v>45523</v>
      </c>
      <c r="E163" s="16" t="s">
        <v>705</v>
      </c>
      <c r="F163" s="30"/>
      <c r="G163" s="16" t="s">
        <v>6</v>
      </c>
      <c r="H163" s="9"/>
      <c r="I163" s="9"/>
      <c r="J163" s="9"/>
    </row>
    <row r="164" spans="1:10" ht="140.4" hidden="1" x14ac:dyDescent="0.3">
      <c r="A164" s="5">
        <v>35</v>
      </c>
      <c r="B164" s="16" t="s">
        <v>706</v>
      </c>
      <c r="C164" s="16" t="s">
        <v>23</v>
      </c>
      <c r="D164" s="17">
        <v>45526</v>
      </c>
      <c r="E164" s="16" t="s">
        <v>707</v>
      </c>
      <c r="F164" s="30"/>
      <c r="G164" s="16" t="s">
        <v>6</v>
      </c>
      <c r="H164" s="36"/>
      <c r="I164" s="36"/>
      <c r="J164" s="36"/>
    </row>
    <row r="165" spans="1:10" ht="93.6" hidden="1" x14ac:dyDescent="0.3">
      <c r="A165" s="5">
        <v>36</v>
      </c>
      <c r="B165" s="16" t="s">
        <v>708</v>
      </c>
      <c r="C165" s="16" t="s">
        <v>709</v>
      </c>
      <c r="D165" s="17">
        <v>45525</v>
      </c>
      <c r="E165" s="16" t="s">
        <v>710</v>
      </c>
      <c r="F165" s="30"/>
      <c r="G165" s="16" t="s">
        <v>6</v>
      </c>
      <c r="H165" s="36"/>
      <c r="I165" s="36"/>
      <c r="J165" s="36"/>
    </row>
    <row r="166" spans="1:10" ht="78" hidden="1" x14ac:dyDescent="0.3">
      <c r="A166" s="5">
        <v>37</v>
      </c>
      <c r="B166" s="16" t="s">
        <v>711</v>
      </c>
      <c r="C166" s="16" t="s">
        <v>709</v>
      </c>
      <c r="D166" s="34"/>
      <c r="E166" s="16" t="s">
        <v>712</v>
      </c>
      <c r="F166" s="30"/>
      <c r="G166" s="16" t="s">
        <v>6</v>
      </c>
      <c r="H166" s="36"/>
      <c r="I166" s="36"/>
      <c r="J166" s="36"/>
    </row>
    <row r="167" spans="1:10" ht="124.8" hidden="1" x14ac:dyDescent="0.3">
      <c r="A167" s="5">
        <v>38</v>
      </c>
      <c r="B167" s="5" t="s">
        <v>713</v>
      </c>
      <c r="C167" s="5" t="s">
        <v>247</v>
      </c>
      <c r="D167" s="6">
        <v>45526</v>
      </c>
      <c r="E167" s="5" t="s">
        <v>714</v>
      </c>
      <c r="F167" s="37"/>
      <c r="G167" s="5" t="s">
        <v>6</v>
      </c>
      <c r="H167" s="38"/>
      <c r="I167" s="36"/>
      <c r="J167" s="36"/>
    </row>
    <row r="168" spans="1:10" ht="156" hidden="1" x14ac:dyDescent="0.3">
      <c r="A168" s="5">
        <v>39</v>
      </c>
      <c r="B168" s="16" t="s">
        <v>715</v>
      </c>
      <c r="C168" s="16" t="s">
        <v>368</v>
      </c>
      <c r="D168" s="17">
        <v>45527</v>
      </c>
      <c r="E168" s="16" t="s">
        <v>716</v>
      </c>
      <c r="F168" s="30"/>
      <c r="G168" s="16" t="s">
        <v>6</v>
      </c>
      <c r="H168" s="36"/>
      <c r="I168" s="36"/>
      <c r="J168" s="36"/>
    </row>
    <row r="169" spans="1:10" ht="109.2" hidden="1" x14ac:dyDescent="0.3">
      <c r="A169" s="5">
        <v>40</v>
      </c>
      <c r="B169" s="16" t="s">
        <v>717</v>
      </c>
      <c r="C169" s="16" t="s">
        <v>718</v>
      </c>
      <c r="D169" s="17">
        <v>45527</v>
      </c>
      <c r="E169" s="16" t="s">
        <v>719</v>
      </c>
      <c r="F169" s="34"/>
      <c r="G169" s="16" t="s">
        <v>6</v>
      </c>
      <c r="H169" s="36"/>
      <c r="I169" s="36"/>
      <c r="J169" s="36"/>
    </row>
    <row r="170" spans="1:10" ht="93.6" hidden="1" x14ac:dyDescent="0.3">
      <c r="A170" s="5">
        <v>41</v>
      </c>
      <c r="B170" s="16" t="s">
        <v>720</v>
      </c>
      <c r="C170" s="16" t="s">
        <v>368</v>
      </c>
      <c r="D170" s="17">
        <v>45527</v>
      </c>
      <c r="E170" s="16" t="s">
        <v>721</v>
      </c>
      <c r="F170" s="34"/>
      <c r="G170" s="16" t="s">
        <v>6</v>
      </c>
      <c r="H170" s="36"/>
      <c r="I170" s="36"/>
      <c r="J170" s="36"/>
    </row>
    <row r="171" spans="1:10" ht="93.6" hidden="1" x14ac:dyDescent="0.3">
      <c r="A171" s="5">
        <v>42</v>
      </c>
      <c r="B171" s="16" t="s">
        <v>722</v>
      </c>
      <c r="C171" s="16" t="s">
        <v>723</v>
      </c>
      <c r="D171" s="17">
        <v>45531</v>
      </c>
      <c r="E171" s="16" t="s">
        <v>724</v>
      </c>
      <c r="F171" s="30"/>
      <c r="G171" s="16" t="s">
        <v>6</v>
      </c>
      <c r="H171" s="36"/>
      <c r="I171" s="36"/>
      <c r="J171" s="36"/>
    </row>
    <row r="172" spans="1:10" ht="171.6" hidden="1" x14ac:dyDescent="0.3">
      <c r="A172" s="5">
        <v>43</v>
      </c>
      <c r="B172" s="9" t="s">
        <v>725</v>
      </c>
      <c r="C172" s="16" t="s">
        <v>723</v>
      </c>
      <c r="D172" s="17">
        <v>45532</v>
      </c>
      <c r="E172" s="16" t="s">
        <v>726</v>
      </c>
      <c r="F172" s="30"/>
      <c r="G172" s="16" t="s">
        <v>6</v>
      </c>
      <c r="H172" s="36"/>
      <c r="I172" s="36"/>
      <c r="J172" s="36"/>
    </row>
    <row r="173" spans="1:10" ht="171.6" hidden="1" x14ac:dyDescent="0.3">
      <c r="A173" s="5">
        <v>44</v>
      </c>
      <c r="B173" s="16" t="s">
        <v>727</v>
      </c>
      <c r="C173" s="16" t="s">
        <v>723</v>
      </c>
      <c r="D173" s="17">
        <v>45533</v>
      </c>
      <c r="E173" s="16" t="s">
        <v>728</v>
      </c>
      <c r="F173" s="30"/>
      <c r="G173" s="16" t="s">
        <v>6</v>
      </c>
      <c r="H173" s="36"/>
      <c r="I173" s="36"/>
      <c r="J173" s="36"/>
    </row>
    <row r="174" spans="1:10" ht="140.4" hidden="1" x14ac:dyDescent="0.3">
      <c r="A174" s="5">
        <v>45</v>
      </c>
      <c r="B174" s="16" t="s">
        <v>729</v>
      </c>
      <c r="C174" s="16" t="s">
        <v>250</v>
      </c>
      <c r="D174" s="17">
        <v>45534</v>
      </c>
      <c r="E174" s="16" t="s">
        <v>730</v>
      </c>
      <c r="F174" s="30"/>
      <c r="G174" s="16" t="s">
        <v>6</v>
      </c>
      <c r="H174" s="36"/>
      <c r="I174" s="36"/>
      <c r="J174" s="36"/>
    </row>
    <row r="175" spans="1:10" ht="156" hidden="1" x14ac:dyDescent="0.3">
      <c r="A175" s="5">
        <v>46</v>
      </c>
      <c r="B175" s="16" t="s">
        <v>731</v>
      </c>
      <c r="C175" s="16" t="s">
        <v>23</v>
      </c>
      <c r="D175" s="17">
        <v>45535</v>
      </c>
      <c r="E175" s="16" t="s">
        <v>732</v>
      </c>
      <c r="F175" s="34"/>
      <c r="G175" s="16" t="s">
        <v>6</v>
      </c>
      <c r="H175" s="36"/>
      <c r="I175" s="36"/>
      <c r="J175" s="36"/>
    </row>
    <row r="176" spans="1:10" ht="62.4" x14ac:dyDescent="0.3">
      <c r="A176" s="5">
        <v>47</v>
      </c>
      <c r="B176" s="16" t="s">
        <v>733</v>
      </c>
      <c r="C176" s="16" t="s">
        <v>23</v>
      </c>
      <c r="D176" s="17">
        <v>45538</v>
      </c>
      <c r="E176" s="16" t="s">
        <v>734</v>
      </c>
      <c r="F176" s="34"/>
      <c r="G176" s="34"/>
      <c r="H176" s="16" t="s">
        <v>6</v>
      </c>
      <c r="I176" s="36"/>
      <c r="J176" s="36"/>
    </row>
    <row r="177" spans="1:10" ht="124.8" hidden="1" x14ac:dyDescent="0.3">
      <c r="A177" s="5">
        <v>48</v>
      </c>
      <c r="B177" s="16" t="s">
        <v>735</v>
      </c>
      <c r="C177" s="16" t="s">
        <v>736</v>
      </c>
      <c r="D177" s="17">
        <v>45541</v>
      </c>
      <c r="E177" s="16" t="s">
        <v>737</v>
      </c>
      <c r="F177" s="30"/>
      <c r="G177" s="16" t="s">
        <v>6</v>
      </c>
      <c r="H177" s="36"/>
      <c r="I177" s="36"/>
      <c r="J177" s="36"/>
    </row>
    <row r="178" spans="1:10" ht="78" hidden="1" x14ac:dyDescent="0.3">
      <c r="A178" s="5">
        <v>49</v>
      </c>
      <c r="B178" s="16" t="s">
        <v>738</v>
      </c>
      <c r="C178" s="16" t="s">
        <v>736</v>
      </c>
      <c r="D178" s="17">
        <v>45541</v>
      </c>
      <c r="E178" s="16" t="s">
        <v>739</v>
      </c>
      <c r="F178" s="30"/>
      <c r="G178" s="16" t="s">
        <v>6</v>
      </c>
      <c r="H178" s="36"/>
      <c r="I178" s="36"/>
      <c r="J178" s="36"/>
    </row>
    <row r="179" spans="1:10" ht="109.2" hidden="1" x14ac:dyDescent="0.3">
      <c r="A179" s="5">
        <v>50</v>
      </c>
      <c r="B179" s="16" t="s">
        <v>740</v>
      </c>
      <c r="C179" s="16" t="s">
        <v>368</v>
      </c>
      <c r="D179" s="17">
        <v>45541</v>
      </c>
      <c r="E179" s="16" t="s">
        <v>741</v>
      </c>
      <c r="F179" s="34"/>
      <c r="G179" s="16" t="s">
        <v>6</v>
      </c>
      <c r="H179" s="36"/>
      <c r="I179" s="36"/>
      <c r="J179" s="36"/>
    </row>
    <row r="180" spans="1:10" ht="140.4" x14ac:dyDescent="0.3">
      <c r="A180" s="5">
        <v>51</v>
      </c>
      <c r="B180" s="16" t="s">
        <v>742</v>
      </c>
      <c r="C180" s="16" t="s">
        <v>368</v>
      </c>
      <c r="D180" s="17">
        <v>45544</v>
      </c>
      <c r="E180" s="16" t="s">
        <v>743</v>
      </c>
      <c r="F180" s="30"/>
      <c r="G180" s="34"/>
      <c r="H180" s="16" t="s">
        <v>6</v>
      </c>
      <c r="I180" s="36"/>
      <c r="J180" s="36"/>
    </row>
    <row r="181" spans="1:10" ht="78" hidden="1" x14ac:dyDescent="0.3">
      <c r="A181" s="5">
        <v>52</v>
      </c>
      <c r="B181" s="16" t="s">
        <v>744</v>
      </c>
      <c r="C181" s="16" t="s">
        <v>368</v>
      </c>
      <c r="D181" s="17">
        <v>45546</v>
      </c>
      <c r="E181" s="16" t="s">
        <v>745</v>
      </c>
      <c r="F181" s="30"/>
      <c r="G181" s="16" t="s">
        <v>6</v>
      </c>
      <c r="H181" s="36"/>
      <c r="I181" s="36"/>
      <c r="J181" s="36"/>
    </row>
    <row r="182" spans="1:10" ht="93.6" hidden="1" x14ac:dyDescent="0.3">
      <c r="A182" s="5">
        <v>53</v>
      </c>
      <c r="B182" s="16" t="s">
        <v>746</v>
      </c>
      <c r="C182" s="16" t="s">
        <v>368</v>
      </c>
      <c r="D182" s="17">
        <v>45545</v>
      </c>
      <c r="E182" s="16" t="s">
        <v>747</v>
      </c>
      <c r="F182" s="30"/>
      <c r="G182" s="16" t="s">
        <v>6</v>
      </c>
      <c r="H182" s="36"/>
      <c r="I182" s="36"/>
      <c r="J182" s="36"/>
    </row>
    <row r="183" spans="1:10" ht="296.39999999999998" hidden="1" x14ac:dyDescent="0.3">
      <c r="A183" s="5">
        <v>54</v>
      </c>
      <c r="B183" s="16" t="s">
        <v>748</v>
      </c>
      <c r="C183" s="16" t="s">
        <v>749</v>
      </c>
      <c r="D183" s="17"/>
      <c r="E183" s="16" t="s">
        <v>750</v>
      </c>
      <c r="F183" s="30"/>
      <c r="G183" s="16" t="s">
        <v>6</v>
      </c>
      <c r="H183" s="36"/>
      <c r="I183" s="36"/>
      <c r="J183" s="36"/>
    </row>
    <row r="184" spans="1:10" ht="171.6" hidden="1" x14ac:dyDescent="0.3">
      <c r="A184" s="5">
        <v>55</v>
      </c>
      <c r="B184" s="16" t="s">
        <v>751</v>
      </c>
      <c r="C184" s="16" t="s">
        <v>368</v>
      </c>
      <c r="D184" s="17">
        <v>45547</v>
      </c>
      <c r="E184" s="16" t="s">
        <v>752</v>
      </c>
      <c r="F184" s="30"/>
      <c r="G184" s="16" t="s">
        <v>6</v>
      </c>
      <c r="H184" s="36"/>
      <c r="I184" s="36"/>
      <c r="J184" s="36"/>
    </row>
    <row r="185" spans="1:10" ht="93.6" hidden="1" x14ac:dyDescent="0.3">
      <c r="A185" s="5">
        <v>56</v>
      </c>
      <c r="B185" s="16" t="s">
        <v>753</v>
      </c>
      <c r="C185" s="16" t="s">
        <v>188</v>
      </c>
      <c r="D185" s="17">
        <v>45550</v>
      </c>
      <c r="E185" s="16" t="s">
        <v>754</v>
      </c>
      <c r="F185" s="30"/>
      <c r="G185" s="16" t="s">
        <v>6</v>
      </c>
      <c r="H185" s="36"/>
      <c r="I185" s="36"/>
      <c r="J185" s="36"/>
    </row>
    <row r="186" spans="1:10" ht="140.4" hidden="1" x14ac:dyDescent="0.3">
      <c r="A186" s="5">
        <v>57</v>
      </c>
      <c r="B186" s="16" t="s">
        <v>755</v>
      </c>
      <c r="C186" s="16" t="s">
        <v>188</v>
      </c>
      <c r="D186" s="17">
        <v>45549</v>
      </c>
      <c r="E186" s="16" t="s">
        <v>756</v>
      </c>
      <c r="F186" s="30"/>
      <c r="G186" s="16" t="s">
        <v>6</v>
      </c>
      <c r="H186" s="36"/>
      <c r="I186" s="36"/>
      <c r="J186" s="36"/>
    </row>
    <row r="187" spans="1:10" ht="78" hidden="1" x14ac:dyDescent="0.3">
      <c r="A187" s="5">
        <v>58</v>
      </c>
      <c r="B187" s="16" t="s">
        <v>982</v>
      </c>
      <c r="C187" s="16" t="s">
        <v>368</v>
      </c>
      <c r="D187" s="17">
        <v>45552</v>
      </c>
      <c r="E187" s="16" t="s">
        <v>757</v>
      </c>
      <c r="F187" s="30"/>
      <c r="G187" s="16" t="s">
        <v>6</v>
      </c>
      <c r="H187" s="36"/>
      <c r="I187" s="36"/>
      <c r="J187" s="36"/>
    </row>
    <row r="188" spans="1:10" ht="93.6" hidden="1" x14ac:dyDescent="0.3">
      <c r="A188" s="5">
        <v>59</v>
      </c>
      <c r="B188" s="16" t="s">
        <v>758</v>
      </c>
      <c r="C188" s="16" t="s">
        <v>368</v>
      </c>
      <c r="D188" s="17">
        <v>45550</v>
      </c>
      <c r="E188" s="16" t="s">
        <v>759</v>
      </c>
      <c r="F188" s="30"/>
      <c r="G188" s="16" t="s">
        <v>6</v>
      </c>
      <c r="H188" s="36"/>
      <c r="I188" s="36"/>
      <c r="J188" s="36"/>
    </row>
    <row r="189" spans="1:10" ht="140.4" hidden="1" x14ac:dyDescent="0.3">
      <c r="A189" s="5">
        <v>60</v>
      </c>
      <c r="B189" s="16" t="s">
        <v>760</v>
      </c>
      <c r="C189" s="16" t="s">
        <v>368</v>
      </c>
      <c r="D189" s="17">
        <v>45555</v>
      </c>
      <c r="E189" s="16" t="s">
        <v>761</v>
      </c>
      <c r="F189" s="30"/>
      <c r="G189" s="16" t="s">
        <v>6</v>
      </c>
      <c r="H189" s="36"/>
      <c r="I189" s="36"/>
      <c r="J189" s="36"/>
    </row>
    <row r="190" spans="1:10" ht="109.2" hidden="1" x14ac:dyDescent="0.3">
      <c r="A190" s="5">
        <v>61</v>
      </c>
      <c r="B190" s="16" t="s">
        <v>762</v>
      </c>
      <c r="C190" s="16" t="s">
        <v>368</v>
      </c>
      <c r="D190" s="17">
        <v>45551</v>
      </c>
      <c r="E190" s="16" t="s">
        <v>763</v>
      </c>
      <c r="F190" s="30"/>
      <c r="G190" s="16" t="s">
        <v>6</v>
      </c>
      <c r="H190" s="36"/>
      <c r="I190" s="36"/>
      <c r="J190" s="36"/>
    </row>
    <row r="191" spans="1:10" ht="265.2" hidden="1" x14ac:dyDescent="0.3">
      <c r="A191" s="5">
        <v>62</v>
      </c>
      <c r="B191" s="16" t="s">
        <v>764</v>
      </c>
      <c r="C191" s="16" t="s">
        <v>368</v>
      </c>
      <c r="D191" s="17">
        <v>45551</v>
      </c>
      <c r="E191" s="16" t="s">
        <v>765</v>
      </c>
      <c r="F191" s="30"/>
      <c r="G191" s="16" t="s">
        <v>6</v>
      </c>
      <c r="H191" s="36"/>
      <c r="I191" s="36"/>
      <c r="J191" s="36"/>
    </row>
    <row r="192" spans="1:10" ht="90" x14ac:dyDescent="0.3">
      <c r="A192" s="5">
        <v>63</v>
      </c>
      <c r="B192" s="16" t="s">
        <v>766</v>
      </c>
      <c r="C192" s="34"/>
      <c r="D192" s="17">
        <v>45551</v>
      </c>
      <c r="E192" s="82" t="s">
        <v>1356</v>
      </c>
      <c r="F192" s="82"/>
      <c r="G192" s="82" t="s">
        <v>6</v>
      </c>
      <c r="H192" s="34"/>
      <c r="I192" s="34"/>
      <c r="J192" s="16" t="s">
        <v>6</v>
      </c>
    </row>
    <row r="193" spans="1:10" ht="124.8" x14ac:dyDescent="0.3">
      <c r="A193" s="5">
        <v>64</v>
      </c>
      <c r="B193" s="16" t="s">
        <v>767</v>
      </c>
      <c r="C193" s="16" t="s">
        <v>368</v>
      </c>
      <c r="D193" s="17">
        <v>45551</v>
      </c>
      <c r="E193" s="16" t="s">
        <v>768</v>
      </c>
      <c r="F193" s="30"/>
      <c r="G193" s="16" t="s">
        <v>6</v>
      </c>
      <c r="H193" s="36"/>
      <c r="I193" s="36"/>
      <c r="J193" s="36"/>
    </row>
    <row r="194" spans="1:10" ht="93.6" x14ac:dyDescent="0.3">
      <c r="A194" s="5">
        <v>65</v>
      </c>
      <c r="B194" s="16" t="s">
        <v>769</v>
      </c>
      <c r="C194" s="16" t="s">
        <v>368</v>
      </c>
      <c r="D194" s="17">
        <v>45551</v>
      </c>
      <c r="E194" s="16" t="s">
        <v>770</v>
      </c>
      <c r="F194" s="30"/>
      <c r="G194" s="16" t="s">
        <v>6</v>
      </c>
      <c r="H194" s="36"/>
      <c r="I194" s="36"/>
      <c r="J194" s="36"/>
    </row>
    <row r="195" spans="1:10" ht="109.2" x14ac:dyDescent="0.3">
      <c r="A195" s="5">
        <v>66</v>
      </c>
      <c r="B195" s="16" t="s">
        <v>771</v>
      </c>
      <c r="C195" s="16" t="s">
        <v>368</v>
      </c>
      <c r="D195" s="17">
        <v>45551</v>
      </c>
      <c r="E195" s="16" t="s">
        <v>772</v>
      </c>
      <c r="F195" s="30"/>
      <c r="G195" s="16" t="s">
        <v>6</v>
      </c>
      <c r="H195" s="36"/>
      <c r="I195" s="36"/>
      <c r="J195" s="36"/>
    </row>
    <row r="196" spans="1:10" ht="93.6" x14ac:dyDescent="0.3">
      <c r="A196" s="5">
        <v>67</v>
      </c>
      <c r="B196" s="47" t="s">
        <v>119</v>
      </c>
      <c r="C196" s="46" t="s">
        <v>95</v>
      </c>
      <c r="D196" s="47" t="s">
        <v>120</v>
      </c>
      <c r="E196" s="46" t="s">
        <v>377</v>
      </c>
      <c r="F196" s="48"/>
      <c r="G196" s="48" t="s">
        <v>6</v>
      </c>
      <c r="H196" s="48"/>
      <c r="I196" s="48"/>
      <c r="J196" s="48"/>
    </row>
    <row r="197" spans="1:10" s="55" customFormat="1" ht="69.900000000000006" customHeight="1" x14ac:dyDescent="0.3">
      <c r="A197" s="5">
        <v>68</v>
      </c>
      <c r="B197" s="52" t="s">
        <v>1019</v>
      </c>
      <c r="C197" s="53"/>
      <c r="D197" s="19">
        <v>45553</v>
      </c>
      <c r="E197" s="18" t="s">
        <v>1020</v>
      </c>
      <c r="F197" s="53"/>
      <c r="G197" s="18" t="s">
        <v>6</v>
      </c>
      <c r="H197" s="54"/>
      <c r="I197" s="54"/>
      <c r="J197" s="54"/>
    </row>
    <row r="198" spans="1:10" s="88" customFormat="1" ht="47.55" customHeight="1" x14ac:dyDescent="0.3">
      <c r="A198" s="83">
        <v>64</v>
      </c>
      <c r="B198" s="82" t="s">
        <v>1021</v>
      </c>
      <c r="C198" s="84" t="s">
        <v>1022</v>
      </c>
      <c r="D198" s="85">
        <v>45558</v>
      </c>
      <c r="E198" s="82" t="s">
        <v>1357</v>
      </c>
      <c r="F198" s="82"/>
      <c r="G198" s="82"/>
      <c r="H198" s="82" t="s">
        <v>6</v>
      </c>
      <c r="I198" s="86"/>
      <c r="J198" s="87"/>
    </row>
    <row r="199" spans="1:10" s="88" customFormat="1" ht="63.45" hidden="1" customHeight="1" x14ac:dyDescent="0.35">
      <c r="A199" s="83">
        <v>65.324324324324294</v>
      </c>
      <c r="B199" s="86" t="s">
        <v>1023</v>
      </c>
      <c r="C199" s="87" t="s">
        <v>23</v>
      </c>
      <c r="D199" s="89">
        <v>45558</v>
      </c>
      <c r="E199" s="87" t="s">
        <v>1024</v>
      </c>
      <c r="F199" s="86"/>
      <c r="G199" s="87" t="s">
        <v>6</v>
      </c>
      <c r="H199" s="90"/>
      <c r="I199" s="90"/>
      <c r="J199" s="90"/>
    </row>
    <row r="200" spans="1:10" s="88" customFormat="1" ht="70.95" customHeight="1" x14ac:dyDescent="0.35">
      <c r="A200" s="83">
        <v>65.567567567567593</v>
      </c>
      <c r="B200" s="82" t="s">
        <v>1025</v>
      </c>
      <c r="C200" s="91" t="s">
        <v>23</v>
      </c>
      <c r="D200" s="92">
        <v>45561</v>
      </c>
      <c r="E200" s="93" t="s">
        <v>1358</v>
      </c>
      <c r="F200" s="93"/>
      <c r="G200" s="93"/>
      <c r="H200" s="93" t="s">
        <v>6</v>
      </c>
      <c r="I200" s="87"/>
      <c r="J200" s="90"/>
    </row>
    <row r="201" spans="1:10" s="88" customFormat="1" ht="70.95" customHeight="1" x14ac:dyDescent="0.35">
      <c r="A201" s="83">
        <v>65.810810810810807</v>
      </c>
      <c r="B201" s="82" t="s">
        <v>1026</v>
      </c>
      <c r="C201" s="91" t="s">
        <v>40</v>
      </c>
      <c r="D201" s="92">
        <v>45560</v>
      </c>
      <c r="E201" s="93" t="s">
        <v>1359</v>
      </c>
      <c r="F201" s="93"/>
      <c r="G201" s="93" t="s">
        <v>6</v>
      </c>
      <c r="H201" s="82"/>
      <c r="I201" s="87"/>
      <c r="J201" s="90"/>
    </row>
    <row r="202" spans="1:10" s="88" customFormat="1" ht="87.45" customHeight="1" x14ac:dyDescent="0.35">
      <c r="A202" s="83">
        <v>66.054054054054106</v>
      </c>
      <c r="B202" s="82" t="s">
        <v>1027</v>
      </c>
      <c r="C202" s="91" t="s">
        <v>40</v>
      </c>
      <c r="D202" s="92">
        <v>45562</v>
      </c>
      <c r="E202" s="93" t="s">
        <v>1360</v>
      </c>
      <c r="F202" s="93"/>
      <c r="G202" s="93" t="s">
        <v>6</v>
      </c>
      <c r="H202" s="86"/>
      <c r="I202" s="87"/>
      <c r="J202" s="90"/>
    </row>
    <row r="203" spans="1:10" s="88" customFormat="1" ht="66" customHeight="1" x14ac:dyDescent="0.35">
      <c r="A203" s="83">
        <v>66.297297297297305</v>
      </c>
      <c r="B203" s="82" t="s">
        <v>1028</v>
      </c>
      <c r="C203" s="91" t="s">
        <v>40</v>
      </c>
      <c r="D203" s="92">
        <v>45562</v>
      </c>
      <c r="E203" s="93" t="s">
        <v>1361</v>
      </c>
      <c r="F203" s="94"/>
      <c r="G203" s="94" t="s">
        <v>6</v>
      </c>
      <c r="H203" s="86"/>
      <c r="I203" s="87"/>
      <c r="J203" s="90"/>
    </row>
    <row r="204" spans="1:10" s="88" customFormat="1" ht="95.55" customHeight="1" x14ac:dyDescent="0.35">
      <c r="A204" s="83">
        <v>66.540540540540505</v>
      </c>
      <c r="B204" s="82" t="s">
        <v>1029</v>
      </c>
      <c r="C204" s="91" t="s">
        <v>684</v>
      </c>
      <c r="D204" s="92">
        <v>45562</v>
      </c>
      <c r="E204" s="93" t="s">
        <v>1362</v>
      </c>
      <c r="F204" s="94"/>
      <c r="G204" s="94" t="s">
        <v>6</v>
      </c>
      <c r="H204" s="86"/>
      <c r="I204" s="87"/>
      <c r="J204" s="90"/>
    </row>
    <row r="205" spans="1:10" s="88" customFormat="1" ht="88.95" customHeight="1" x14ac:dyDescent="0.35">
      <c r="A205" s="83">
        <v>66.783783783783804</v>
      </c>
      <c r="B205" s="82" t="s">
        <v>1030</v>
      </c>
      <c r="C205" s="91" t="s">
        <v>40</v>
      </c>
      <c r="D205" s="92">
        <v>45565</v>
      </c>
      <c r="E205" s="93" t="s">
        <v>1363</v>
      </c>
      <c r="F205" s="93"/>
      <c r="G205" s="93" t="s">
        <v>6</v>
      </c>
      <c r="H205" s="86"/>
      <c r="I205" s="87"/>
      <c r="J205" s="90"/>
    </row>
    <row r="206" spans="1:10" s="88" customFormat="1" ht="88.95" customHeight="1" x14ac:dyDescent="0.35">
      <c r="A206" s="83">
        <v>67.027027027027003</v>
      </c>
      <c r="B206" s="82" t="s">
        <v>1031</v>
      </c>
      <c r="C206" s="91" t="s">
        <v>23</v>
      </c>
      <c r="D206" s="92">
        <v>45586</v>
      </c>
      <c r="E206" s="93" t="s">
        <v>1364</v>
      </c>
      <c r="F206" s="93"/>
      <c r="G206" s="93" t="s">
        <v>6</v>
      </c>
      <c r="H206" s="86"/>
      <c r="I206" s="87"/>
      <c r="J206" s="90"/>
    </row>
    <row r="207" spans="1:10" s="88" customFormat="1" ht="121.95" customHeight="1" x14ac:dyDescent="0.35">
      <c r="A207" s="83">
        <v>67.270270270270302</v>
      </c>
      <c r="B207" s="82" t="s">
        <v>1032</v>
      </c>
      <c r="C207" s="84" t="s">
        <v>40</v>
      </c>
      <c r="D207" s="85">
        <v>45595</v>
      </c>
      <c r="E207" s="82"/>
      <c r="F207" s="82"/>
      <c r="G207" s="82"/>
      <c r="H207" s="82"/>
      <c r="I207" s="84" t="s">
        <v>6</v>
      </c>
      <c r="J207" s="90"/>
    </row>
    <row r="208" spans="1:10" s="88" customFormat="1" ht="88.95" customHeight="1" x14ac:dyDescent="0.35">
      <c r="A208" s="83">
        <v>67.513513513513502</v>
      </c>
      <c r="B208" s="82" t="s">
        <v>1033</v>
      </c>
      <c r="C208" s="91" t="s">
        <v>23</v>
      </c>
      <c r="D208" s="92">
        <v>45573</v>
      </c>
      <c r="E208" s="82" t="s">
        <v>1365</v>
      </c>
      <c r="F208" s="93"/>
      <c r="G208" s="93" t="s">
        <v>6</v>
      </c>
      <c r="H208" s="82"/>
      <c r="I208" s="84"/>
      <c r="J208" s="90"/>
    </row>
    <row r="209" spans="1:10" s="88" customFormat="1" ht="103.05" customHeight="1" x14ac:dyDescent="0.35">
      <c r="A209" s="83">
        <v>67.756756756756801</v>
      </c>
      <c r="B209" s="82" t="s">
        <v>1034</v>
      </c>
      <c r="C209" s="91" t="s">
        <v>23</v>
      </c>
      <c r="D209" s="92">
        <v>45577</v>
      </c>
      <c r="E209" s="84" t="s">
        <v>1366</v>
      </c>
      <c r="F209" s="93"/>
      <c r="G209" s="93" t="s">
        <v>6</v>
      </c>
      <c r="H209" s="82"/>
      <c r="I209" s="84"/>
      <c r="J209" s="90"/>
    </row>
    <row r="210" spans="1:10" s="88" customFormat="1" ht="103.05" customHeight="1" x14ac:dyDescent="0.35">
      <c r="A210" s="83">
        <v>68</v>
      </c>
      <c r="B210" s="82" t="s">
        <v>1035</v>
      </c>
      <c r="C210" s="91" t="s">
        <v>40</v>
      </c>
      <c r="D210" s="92">
        <v>45569</v>
      </c>
      <c r="E210" s="93" t="s">
        <v>1367</v>
      </c>
      <c r="F210" s="93"/>
      <c r="G210" s="93" t="s">
        <v>6</v>
      </c>
      <c r="H210" s="82"/>
      <c r="I210" s="84"/>
      <c r="J210" s="90"/>
    </row>
    <row r="211" spans="1:10" s="98" customFormat="1" ht="103.05" customHeight="1" x14ac:dyDescent="0.35">
      <c r="A211" s="83">
        <v>68.243243243243299</v>
      </c>
      <c r="B211" s="95" t="s">
        <v>1021</v>
      </c>
      <c r="C211" s="96" t="s">
        <v>1022</v>
      </c>
      <c r="D211" s="97">
        <v>45558</v>
      </c>
      <c r="E211" s="94" t="s">
        <v>1368</v>
      </c>
      <c r="F211" s="94"/>
      <c r="G211" s="94"/>
      <c r="H211" s="94" t="s">
        <v>6</v>
      </c>
      <c r="I211" s="87"/>
      <c r="J211" s="90"/>
    </row>
    <row r="212" spans="1:10" s="98" customFormat="1" ht="103.05" customHeight="1" x14ac:dyDescent="0.35">
      <c r="A212" s="83"/>
      <c r="B212" s="99" t="s">
        <v>1030</v>
      </c>
      <c r="C212" s="100" t="s">
        <v>40</v>
      </c>
      <c r="D212" s="101">
        <v>45565</v>
      </c>
      <c r="E212" s="100" t="s">
        <v>1369</v>
      </c>
      <c r="F212" s="99"/>
      <c r="G212" s="100" t="s">
        <v>6</v>
      </c>
      <c r="H212" s="94"/>
      <c r="I212" s="87"/>
      <c r="J212" s="90"/>
    </row>
    <row r="213" spans="1:10" s="98" customFormat="1" ht="103.05" customHeight="1" x14ac:dyDescent="0.35">
      <c r="A213" s="83"/>
      <c r="B213" s="99" t="s">
        <v>1370</v>
      </c>
      <c r="C213" s="100" t="s">
        <v>339</v>
      </c>
      <c r="D213" s="101">
        <v>45565</v>
      </c>
      <c r="E213" s="100" t="s">
        <v>1371</v>
      </c>
      <c r="F213" s="99"/>
      <c r="G213" s="100" t="s">
        <v>6</v>
      </c>
      <c r="H213" s="94"/>
      <c r="I213" s="87"/>
      <c r="J213" s="90"/>
    </row>
    <row r="214" spans="1:10" s="98" customFormat="1" ht="103.05" customHeight="1" x14ac:dyDescent="0.35">
      <c r="A214" s="83"/>
      <c r="B214" s="99" t="s">
        <v>1372</v>
      </c>
      <c r="C214" s="100" t="s">
        <v>23</v>
      </c>
      <c r="D214" s="101">
        <v>45566</v>
      </c>
      <c r="E214" s="100" t="s">
        <v>1373</v>
      </c>
      <c r="F214" s="99"/>
      <c r="G214" s="100" t="s">
        <v>6</v>
      </c>
      <c r="H214" s="94"/>
      <c r="I214" s="87"/>
      <c r="J214" s="90"/>
    </row>
    <row r="215" spans="1:10" s="98" customFormat="1" ht="103.05" customHeight="1" x14ac:dyDescent="0.35">
      <c r="A215" s="83"/>
      <c r="B215" s="99" t="s">
        <v>1035</v>
      </c>
      <c r="C215" s="99" t="s">
        <v>40</v>
      </c>
      <c r="D215" s="101">
        <v>45567</v>
      </c>
      <c r="E215" s="100" t="s">
        <v>1367</v>
      </c>
      <c r="F215" s="99"/>
      <c r="G215" s="100" t="s">
        <v>6</v>
      </c>
      <c r="H215" s="94"/>
      <c r="I215" s="87"/>
      <c r="J215" s="90"/>
    </row>
    <row r="216" spans="1:10" s="98" customFormat="1" ht="103.05" customHeight="1" x14ac:dyDescent="0.35">
      <c r="A216" s="83"/>
      <c r="B216" s="99" t="s">
        <v>1374</v>
      </c>
      <c r="C216" s="100" t="s">
        <v>23</v>
      </c>
      <c r="D216" s="101">
        <v>45568</v>
      </c>
      <c r="E216" s="100" t="s">
        <v>1375</v>
      </c>
      <c r="F216" s="99"/>
      <c r="G216" s="99"/>
      <c r="H216" s="100" t="s">
        <v>6</v>
      </c>
      <c r="I216" s="87"/>
      <c r="J216" s="90"/>
    </row>
    <row r="217" spans="1:10" s="98" customFormat="1" ht="103.05" customHeight="1" x14ac:dyDescent="0.35">
      <c r="A217" s="83"/>
      <c r="B217" s="99" t="s">
        <v>1376</v>
      </c>
      <c r="C217" s="99" t="s">
        <v>684</v>
      </c>
      <c r="D217" s="101">
        <v>45568</v>
      </c>
      <c r="E217" s="100" t="s">
        <v>1377</v>
      </c>
      <c r="F217" s="99"/>
      <c r="G217" s="99"/>
      <c r="H217" s="100" t="s">
        <v>6</v>
      </c>
      <c r="I217" s="87"/>
      <c r="J217" s="90"/>
    </row>
    <row r="218" spans="1:10" s="98" customFormat="1" ht="103.05" customHeight="1" x14ac:dyDescent="0.35">
      <c r="A218" s="83"/>
      <c r="B218" s="99" t="s">
        <v>1378</v>
      </c>
      <c r="C218" s="99" t="s">
        <v>23</v>
      </c>
      <c r="D218" s="101">
        <v>45569</v>
      </c>
      <c r="E218" s="100" t="s">
        <v>1379</v>
      </c>
      <c r="F218" s="99"/>
      <c r="G218" s="100" t="s">
        <v>6</v>
      </c>
      <c r="H218" s="94"/>
      <c r="I218" s="87"/>
      <c r="J218" s="90"/>
    </row>
    <row r="219" spans="1:10" s="98" customFormat="1" ht="103.05" customHeight="1" x14ac:dyDescent="0.35">
      <c r="A219" s="83"/>
      <c r="B219" s="99" t="s">
        <v>1380</v>
      </c>
      <c r="C219" s="99" t="s">
        <v>23</v>
      </c>
      <c r="D219" s="101">
        <v>45569</v>
      </c>
      <c r="E219" s="100" t="s">
        <v>1381</v>
      </c>
      <c r="F219" s="99"/>
      <c r="G219" s="100" t="s">
        <v>6</v>
      </c>
      <c r="H219" s="94"/>
      <c r="I219" s="87"/>
      <c r="J219" s="90"/>
    </row>
    <row r="220" spans="1:10" s="98" customFormat="1" ht="103.05" customHeight="1" x14ac:dyDescent="0.35">
      <c r="A220" s="83">
        <v>68.486486486486498</v>
      </c>
      <c r="B220" s="99" t="s">
        <v>1382</v>
      </c>
      <c r="C220" s="99" t="s">
        <v>23</v>
      </c>
      <c r="D220" s="101">
        <v>45572</v>
      </c>
      <c r="E220" s="100" t="s">
        <v>1383</v>
      </c>
      <c r="F220" s="99"/>
      <c r="G220" s="100" t="s">
        <v>6</v>
      </c>
      <c r="H220" s="94"/>
      <c r="I220" s="87"/>
      <c r="J220" s="90"/>
    </row>
    <row r="221" spans="1:10" s="98" customFormat="1" ht="103.05" customHeight="1" x14ac:dyDescent="0.35">
      <c r="A221" s="83"/>
      <c r="B221" s="99" t="s">
        <v>1384</v>
      </c>
      <c r="C221" s="99" t="s">
        <v>749</v>
      </c>
      <c r="D221" s="101">
        <v>45573</v>
      </c>
      <c r="E221" s="100" t="s">
        <v>1385</v>
      </c>
      <c r="F221" s="99"/>
      <c r="G221" s="100" t="s">
        <v>6</v>
      </c>
      <c r="H221" s="94"/>
      <c r="I221" s="87"/>
      <c r="J221" s="90"/>
    </row>
    <row r="222" spans="1:10" s="98" customFormat="1" ht="103.05" customHeight="1" x14ac:dyDescent="0.35">
      <c r="A222" s="83"/>
      <c r="B222" s="99" t="s">
        <v>1386</v>
      </c>
      <c r="C222" s="99" t="s">
        <v>749</v>
      </c>
      <c r="D222" s="101">
        <v>45573</v>
      </c>
      <c r="E222" s="100" t="s">
        <v>1387</v>
      </c>
      <c r="F222" s="99"/>
      <c r="G222" s="100" t="s">
        <v>6</v>
      </c>
      <c r="H222" s="99"/>
      <c r="I222" s="87"/>
      <c r="J222" s="90"/>
    </row>
    <row r="223" spans="1:10" s="98" customFormat="1" ht="103.05" customHeight="1" x14ac:dyDescent="0.35">
      <c r="A223" s="83"/>
      <c r="B223" s="99" t="s">
        <v>1388</v>
      </c>
      <c r="C223" s="99" t="s">
        <v>1389</v>
      </c>
      <c r="D223" s="101">
        <v>45573</v>
      </c>
      <c r="E223" s="100" t="s">
        <v>1390</v>
      </c>
      <c r="F223" s="99"/>
      <c r="G223" s="100" t="s">
        <v>6</v>
      </c>
      <c r="H223" s="99"/>
      <c r="I223" s="87"/>
      <c r="J223" s="90"/>
    </row>
    <row r="224" spans="1:10" s="98" customFormat="1" ht="103.05" customHeight="1" x14ac:dyDescent="0.35">
      <c r="A224" s="83">
        <v>68.729729729729698</v>
      </c>
      <c r="B224" s="99" t="s">
        <v>1391</v>
      </c>
      <c r="C224" s="99" t="s">
        <v>23</v>
      </c>
      <c r="D224" s="101">
        <v>45573</v>
      </c>
      <c r="E224" s="99" t="s">
        <v>1392</v>
      </c>
      <c r="F224" s="99"/>
      <c r="G224" s="100" t="s">
        <v>6</v>
      </c>
      <c r="H224" s="99"/>
      <c r="I224" s="87"/>
      <c r="J224" s="90"/>
    </row>
    <row r="225" spans="1:10" s="98" customFormat="1" ht="124.95" customHeight="1" x14ac:dyDescent="0.35">
      <c r="A225" s="83">
        <v>68.972972972972997</v>
      </c>
      <c r="B225" s="99" t="s">
        <v>1393</v>
      </c>
      <c r="C225" s="99" t="s">
        <v>23</v>
      </c>
      <c r="D225" s="101">
        <v>45574</v>
      </c>
      <c r="E225" s="100" t="s">
        <v>1394</v>
      </c>
      <c r="F225" s="99"/>
      <c r="G225" s="100" t="s">
        <v>6</v>
      </c>
      <c r="H225" s="99"/>
      <c r="I225" s="87"/>
      <c r="J225" s="90"/>
    </row>
    <row r="226" spans="1:10" s="98" customFormat="1" ht="97.05" customHeight="1" x14ac:dyDescent="0.35">
      <c r="A226" s="83"/>
      <c r="B226" s="99" t="s">
        <v>1395</v>
      </c>
      <c r="C226" s="99" t="s">
        <v>23</v>
      </c>
      <c r="D226" s="101">
        <v>45576</v>
      </c>
      <c r="E226" s="100" t="s">
        <v>1396</v>
      </c>
      <c r="F226" s="99"/>
      <c r="G226" s="100" t="s">
        <v>6</v>
      </c>
      <c r="H226" s="99"/>
      <c r="I226" s="87"/>
      <c r="J226" s="90"/>
    </row>
    <row r="227" spans="1:10" s="98" customFormat="1" ht="97.05" customHeight="1" x14ac:dyDescent="0.35">
      <c r="A227" s="83"/>
      <c r="B227" s="99" t="s">
        <v>1397</v>
      </c>
      <c r="C227" s="99" t="s">
        <v>23</v>
      </c>
      <c r="D227" s="101">
        <v>45577</v>
      </c>
      <c r="E227" s="100" t="s">
        <v>1398</v>
      </c>
      <c r="F227" s="99"/>
      <c r="G227" s="100" t="s">
        <v>6</v>
      </c>
      <c r="H227" s="99"/>
      <c r="I227" s="87"/>
      <c r="J227" s="90"/>
    </row>
    <row r="228" spans="1:10" s="98" customFormat="1" ht="97.05" customHeight="1" x14ac:dyDescent="0.35">
      <c r="A228" s="83"/>
      <c r="B228" s="99" t="s">
        <v>1399</v>
      </c>
      <c r="C228" s="99" t="s">
        <v>23</v>
      </c>
      <c r="D228" s="101">
        <v>45580</v>
      </c>
      <c r="E228" s="100" t="s">
        <v>1400</v>
      </c>
      <c r="F228" s="99"/>
      <c r="G228" s="99"/>
      <c r="H228" s="100" t="s">
        <v>6</v>
      </c>
      <c r="I228" s="87"/>
      <c r="J228" s="90"/>
    </row>
    <row r="229" spans="1:10" s="98" customFormat="1" ht="97.05" customHeight="1" x14ac:dyDescent="0.35">
      <c r="A229" s="83"/>
      <c r="B229" s="99" t="s">
        <v>1401</v>
      </c>
      <c r="C229" s="99" t="s">
        <v>23</v>
      </c>
      <c r="D229" s="101">
        <v>45581</v>
      </c>
      <c r="E229" s="100" t="s">
        <v>1402</v>
      </c>
      <c r="F229" s="99"/>
      <c r="G229" s="100" t="s">
        <v>6</v>
      </c>
      <c r="H229" s="99"/>
      <c r="I229" s="87"/>
      <c r="J229" s="90"/>
    </row>
    <row r="230" spans="1:10" s="98" customFormat="1" ht="97.05" customHeight="1" x14ac:dyDescent="0.35">
      <c r="A230" s="83"/>
      <c r="B230" s="99" t="s">
        <v>1403</v>
      </c>
      <c r="C230" s="99" t="s">
        <v>1022</v>
      </c>
      <c r="D230" s="101">
        <v>45582</v>
      </c>
      <c r="E230" s="100" t="s">
        <v>1404</v>
      </c>
      <c r="F230" s="99"/>
      <c r="G230" s="100" t="s">
        <v>6</v>
      </c>
      <c r="H230" s="99"/>
      <c r="I230" s="87"/>
      <c r="J230" s="90"/>
    </row>
    <row r="231" spans="1:10" s="98" customFormat="1" ht="97.05" customHeight="1" x14ac:dyDescent="0.35">
      <c r="A231" s="83"/>
      <c r="B231" s="99" t="s">
        <v>1405</v>
      </c>
      <c r="C231" s="99" t="s">
        <v>1406</v>
      </c>
      <c r="D231" s="101">
        <v>45583</v>
      </c>
      <c r="E231" s="100" t="s">
        <v>1407</v>
      </c>
      <c r="F231" s="99"/>
      <c r="G231" s="100" t="s">
        <v>6</v>
      </c>
      <c r="H231" s="99"/>
      <c r="I231" s="87"/>
      <c r="J231" s="90"/>
    </row>
    <row r="232" spans="1:10" s="88" customFormat="1" ht="69.45" customHeight="1" x14ac:dyDescent="0.35">
      <c r="A232" s="83">
        <v>69.216216216216196</v>
      </c>
      <c r="B232" s="99" t="s">
        <v>1408</v>
      </c>
      <c r="C232" s="100" t="s">
        <v>749</v>
      </c>
      <c r="D232" s="101">
        <v>45583</v>
      </c>
      <c r="E232" s="100" t="s">
        <v>1409</v>
      </c>
      <c r="F232" s="99"/>
      <c r="G232" s="100" t="s">
        <v>6</v>
      </c>
      <c r="H232" s="102"/>
      <c r="I232" s="102"/>
      <c r="J232" s="102"/>
    </row>
    <row r="233" spans="1:10" s="88" customFormat="1" ht="100.5" customHeight="1" x14ac:dyDescent="0.3">
      <c r="A233" s="83">
        <v>69.459459459459495</v>
      </c>
      <c r="B233" s="99" t="s">
        <v>1410</v>
      </c>
      <c r="C233" s="100" t="s">
        <v>585</v>
      </c>
      <c r="D233" s="101">
        <v>45590</v>
      </c>
      <c r="E233" s="99"/>
      <c r="F233" s="99"/>
      <c r="G233" s="99"/>
      <c r="H233" s="83"/>
      <c r="I233" s="83" t="s">
        <v>6</v>
      </c>
      <c r="J233" s="83"/>
    </row>
    <row r="234" spans="1:10" s="88" customFormat="1" ht="79.5" customHeight="1" x14ac:dyDescent="0.3">
      <c r="A234" s="83"/>
      <c r="B234" s="99" t="s">
        <v>1411</v>
      </c>
      <c r="C234" s="100" t="s">
        <v>1412</v>
      </c>
      <c r="D234" s="101">
        <v>45586</v>
      </c>
      <c r="E234" s="99"/>
      <c r="F234" s="99"/>
      <c r="G234" s="99"/>
      <c r="H234" s="99"/>
      <c r="I234" s="99"/>
      <c r="J234" s="100" t="s">
        <v>6</v>
      </c>
    </row>
    <row r="235" spans="1:10" s="88" customFormat="1" ht="82.95" customHeight="1" x14ac:dyDescent="0.3">
      <c r="A235" s="83"/>
      <c r="B235" s="99" t="s">
        <v>1413</v>
      </c>
      <c r="C235" s="99" t="s">
        <v>1414</v>
      </c>
      <c r="D235" s="101">
        <v>45590</v>
      </c>
      <c r="E235" s="99"/>
      <c r="F235" s="99"/>
      <c r="G235" s="99"/>
      <c r="H235" s="99"/>
      <c r="I235" s="100" t="s">
        <v>6</v>
      </c>
      <c r="J235" s="99"/>
    </row>
    <row r="236" spans="1:10" s="88" customFormat="1" ht="85.05" customHeight="1" x14ac:dyDescent="0.3">
      <c r="A236" s="83"/>
      <c r="B236" s="99" t="s">
        <v>1415</v>
      </c>
      <c r="C236" s="99" t="s">
        <v>23</v>
      </c>
      <c r="D236" s="101">
        <v>45590</v>
      </c>
      <c r="E236" s="99"/>
      <c r="F236" s="99"/>
      <c r="G236" s="99"/>
      <c r="H236" s="99"/>
      <c r="I236" s="100" t="s">
        <v>6</v>
      </c>
      <c r="J236" s="99"/>
    </row>
    <row r="237" spans="1:10" s="88" customFormat="1" ht="93.45" customHeight="1" x14ac:dyDescent="0.3">
      <c r="A237" s="83"/>
      <c r="B237" s="99" t="s">
        <v>1416</v>
      </c>
      <c r="C237" s="99" t="s">
        <v>1417</v>
      </c>
      <c r="D237" s="101">
        <v>45593</v>
      </c>
      <c r="E237" s="99"/>
      <c r="F237" s="99"/>
      <c r="G237" s="99"/>
      <c r="H237" s="99"/>
      <c r="I237" s="100" t="s">
        <v>6</v>
      </c>
      <c r="J237" s="99"/>
    </row>
    <row r="238" spans="1:10" s="88" customFormat="1" ht="67.05" customHeight="1" x14ac:dyDescent="0.3">
      <c r="A238" s="83"/>
      <c r="B238" s="99" t="s">
        <v>1418</v>
      </c>
      <c r="C238" s="99" t="s">
        <v>1419</v>
      </c>
      <c r="D238" s="101">
        <v>45593</v>
      </c>
      <c r="E238" s="99"/>
      <c r="F238" s="99"/>
      <c r="G238" s="99"/>
      <c r="H238" s="99"/>
      <c r="I238" s="100" t="s">
        <v>6</v>
      </c>
      <c r="J238" s="99"/>
    </row>
    <row r="239" spans="1:10" s="88" customFormat="1" ht="93" customHeight="1" x14ac:dyDescent="0.3">
      <c r="A239" s="83"/>
      <c r="B239" s="99" t="s">
        <v>1420</v>
      </c>
      <c r="C239" s="99" t="s">
        <v>23</v>
      </c>
      <c r="D239" s="101">
        <v>45596</v>
      </c>
      <c r="E239" s="99"/>
      <c r="F239" s="99"/>
      <c r="G239" s="99"/>
      <c r="H239" s="99"/>
      <c r="I239" s="100" t="s">
        <v>6</v>
      </c>
      <c r="J239" s="99"/>
    </row>
    <row r="240" spans="1:10" s="88" customFormat="1" ht="93" customHeight="1" x14ac:dyDescent="0.3">
      <c r="A240" s="83"/>
      <c r="B240" s="99" t="s">
        <v>1421</v>
      </c>
      <c r="C240" s="99" t="s">
        <v>23</v>
      </c>
      <c r="D240" s="101">
        <v>45607</v>
      </c>
      <c r="E240" s="99"/>
      <c r="F240" s="99"/>
      <c r="G240" s="99"/>
      <c r="H240" s="99"/>
      <c r="I240" s="100" t="s">
        <v>6</v>
      </c>
      <c r="J240" s="99"/>
    </row>
    <row r="241" spans="1:10" s="88" customFormat="1" ht="93" customHeight="1" x14ac:dyDescent="0.3">
      <c r="A241" s="83"/>
      <c r="B241" s="99" t="s">
        <v>1422</v>
      </c>
      <c r="C241" s="99" t="s">
        <v>1423</v>
      </c>
      <c r="D241" s="101">
        <v>45607</v>
      </c>
      <c r="E241" s="99"/>
      <c r="F241" s="99"/>
      <c r="G241" s="99"/>
      <c r="H241" s="99"/>
      <c r="I241" s="100" t="s">
        <v>6</v>
      </c>
      <c r="J241" s="99"/>
    </row>
    <row r="242" spans="1:10" s="88" customFormat="1" ht="88.95" customHeight="1" x14ac:dyDescent="0.3">
      <c r="A242" s="83"/>
      <c r="B242" s="99" t="s">
        <v>1424</v>
      </c>
      <c r="C242" s="99" t="s">
        <v>1423</v>
      </c>
      <c r="D242" s="101">
        <v>45604</v>
      </c>
      <c r="E242" s="99"/>
      <c r="F242" s="99"/>
      <c r="G242" s="99"/>
      <c r="H242" s="99"/>
      <c r="I242" s="100" t="s">
        <v>6</v>
      </c>
      <c r="J242" s="83"/>
    </row>
    <row r="243" spans="1:10" s="31" customFormat="1" ht="31.2" x14ac:dyDescent="0.3">
      <c r="A243" s="49" t="s">
        <v>167</v>
      </c>
      <c r="B243" s="50" t="s">
        <v>121</v>
      </c>
      <c r="C243" s="49"/>
      <c r="D243" s="49"/>
      <c r="E243" s="49"/>
      <c r="F243" s="51">
        <f>G243+H243+I243+J243</f>
        <v>63</v>
      </c>
      <c r="G243" s="51">
        <f>COUNTIF(G244:G303,"x")</f>
        <v>44</v>
      </c>
      <c r="H243" s="51">
        <f>COUNTIF(H244:H303,"x")</f>
        <v>5</v>
      </c>
      <c r="I243" s="51">
        <f>COUNTIF(I244:I303,"x")</f>
        <v>11</v>
      </c>
      <c r="J243" s="51">
        <f>COUNTIF(J244:J303,"x")</f>
        <v>3</v>
      </c>
    </row>
    <row r="244" spans="1:10" ht="109.2" x14ac:dyDescent="0.3">
      <c r="A244" s="9">
        <v>1</v>
      </c>
      <c r="B244" s="8" t="s">
        <v>122</v>
      </c>
      <c r="C244" s="5" t="s">
        <v>95</v>
      </c>
      <c r="D244" s="8" t="s">
        <v>123</v>
      </c>
      <c r="E244" s="9" t="s">
        <v>124</v>
      </c>
      <c r="F244" s="9"/>
      <c r="G244" s="9" t="s">
        <v>6</v>
      </c>
      <c r="H244" s="9"/>
      <c r="I244" s="9"/>
      <c r="J244" s="9"/>
    </row>
    <row r="245" spans="1:10" ht="124.8" x14ac:dyDescent="0.3">
      <c r="A245" s="9">
        <v>2</v>
      </c>
      <c r="B245" s="8" t="s">
        <v>125</v>
      </c>
      <c r="C245" s="5" t="s">
        <v>95</v>
      </c>
      <c r="D245" s="8" t="s">
        <v>96</v>
      </c>
      <c r="E245" s="9" t="s">
        <v>126</v>
      </c>
      <c r="F245" s="9"/>
      <c r="G245" s="9" t="s">
        <v>6</v>
      </c>
      <c r="H245" s="9"/>
      <c r="I245" s="9"/>
      <c r="J245" s="9"/>
    </row>
    <row r="246" spans="1:10" ht="109.2" x14ac:dyDescent="0.3">
      <c r="A246" s="9">
        <v>3</v>
      </c>
      <c r="B246" s="8" t="s">
        <v>127</v>
      </c>
      <c r="C246" s="5" t="s">
        <v>95</v>
      </c>
      <c r="D246" s="8" t="s">
        <v>128</v>
      </c>
      <c r="E246" s="9" t="s">
        <v>129</v>
      </c>
      <c r="F246" s="9"/>
      <c r="G246" s="9" t="s">
        <v>6</v>
      </c>
      <c r="H246" s="9"/>
      <c r="I246" s="9"/>
      <c r="J246" s="9"/>
    </row>
    <row r="247" spans="1:10" ht="93.6" x14ac:dyDescent="0.3">
      <c r="A247" s="9">
        <v>4</v>
      </c>
      <c r="B247" s="8" t="s">
        <v>130</v>
      </c>
      <c r="C247" s="5" t="s">
        <v>95</v>
      </c>
      <c r="D247" s="8" t="s">
        <v>131</v>
      </c>
      <c r="E247" s="9" t="s">
        <v>360</v>
      </c>
      <c r="F247" s="9"/>
      <c r="G247" s="9" t="s">
        <v>6</v>
      </c>
      <c r="H247" s="9"/>
      <c r="I247" s="9"/>
      <c r="J247" s="9"/>
    </row>
    <row r="248" spans="1:10" ht="109.2" x14ac:dyDescent="0.3">
      <c r="A248" s="9">
        <v>5</v>
      </c>
      <c r="B248" s="8" t="s">
        <v>132</v>
      </c>
      <c r="C248" s="5" t="s">
        <v>95</v>
      </c>
      <c r="D248" s="8" t="s">
        <v>133</v>
      </c>
      <c r="E248" s="9" t="s">
        <v>134</v>
      </c>
      <c r="F248" s="9"/>
      <c r="G248" s="9"/>
      <c r="H248" s="9" t="s">
        <v>6</v>
      </c>
      <c r="I248" s="9"/>
      <c r="J248" s="9"/>
    </row>
    <row r="249" spans="1:10" ht="124.8" x14ac:dyDescent="0.3">
      <c r="A249" s="9">
        <v>6</v>
      </c>
      <c r="B249" s="8" t="s">
        <v>135</v>
      </c>
      <c r="C249" s="5" t="s">
        <v>95</v>
      </c>
      <c r="D249" s="8" t="s">
        <v>136</v>
      </c>
      <c r="E249" s="9" t="s">
        <v>137</v>
      </c>
      <c r="F249" s="9"/>
      <c r="G249" s="9" t="s">
        <v>6</v>
      </c>
      <c r="H249" s="9"/>
      <c r="I249" s="9"/>
      <c r="J249" s="9"/>
    </row>
    <row r="250" spans="1:10" ht="124.8" x14ac:dyDescent="0.3">
      <c r="A250" s="9">
        <v>7</v>
      </c>
      <c r="B250" s="8" t="s">
        <v>138</v>
      </c>
      <c r="C250" s="5" t="s">
        <v>139</v>
      </c>
      <c r="D250" s="8" t="s">
        <v>118</v>
      </c>
      <c r="E250" s="9" t="s">
        <v>359</v>
      </c>
      <c r="F250" s="9"/>
      <c r="G250" s="9" t="s">
        <v>6</v>
      </c>
      <c r="H250" s="9"/>
      <c r="I250" s="9"/>
      <c r="J250" s="9"/>
    </row>
    <row r="251" spans="1:10" ht="140.4" x14ac:dyDescent="0.3">
      <c r="A251" s="9">
        <v>8</v>
      </c>
      <c r="B251" s="8" t="s">
        <v>141</v>
      </c>
      <c r="C251" s="5" t="s">
        <v>95</v>
      </c>
      <c r="D251" s="8" t="s">
        <v>136</v>
      </c>
      <c r="E251" s="9" t="s">
        <v>142</v>
      </c>
      <c r="F251" s="9"/>
      <c r="G251" s="9" t="s">
        <v>6</v>
      </c>
      <c r="H251" s="9"/>
      <c r="I251" s="9"/>
      <c r="J251" s="9"/>
    </row>
    <row r="252" spans="1:10" ht="124.8" x14ac:dyDescent="0.3">
      <c r="A252" s="9">
        <v>9</v>
      </c>
      <c r="B252" s="8" t="s">
        <v>143</v>
      </c>
      <c r="C252" s="5" t="s">
        <v>95</v>
      </c>
      <c r="D252" s="10" t="s">
        <v>144</v>
      </c>
      <c r="E252" s="5" t="s">
        <v>145</v>
      </c>
      <c r="F252" s="9"/>
      <c r="G252" s="9" t="s">
        <v>6</v>
      </c>
      <c r="H252" s="9"/>
      <c r="I252" s="9"/>
      <c r="J252" s="9"/>
    </row>
    <row r="253" spans="1:10" ht="109.2" x14ac:dyDescent="0.3">
      <c r="A253" s="9">
        <v>10</v>
      </c>
      <c r="B253" s="8" t="s">
        <v>146</v>
      </c>
      <c r="C253" s="5" t="s">
        <v>95</v>
      </c>
      <c r="D253" s="8" t="s">
        <v>147</v>
      </c>
      <c r="E253" s="9" t="s">
        <v>361</v>
      </c>
      <c r="F253" s="9"/>
      <c r="G253" s="9" t="s">
        <v>6</v>
      </c>
      <c r="H253" s="9"/>
      <c r="I253" s="9"/>
      <c r="J253" s="9"/>
    </row>
    <row r="254" spans="1:10" ht="124.8" x14ac:dyDescent="0.3">
      <c r="A254" s="9">
        <v>11</v>
      </c>
      <c r="B254" s="8" t="s">
        <v>290</v>
      </c>
      <c r="C254" s="5" t="s">
        <v>139</v>
      </c>
      <c r="D254" s="10" t="s">
        <v>128</v>
      </c>
      <c r="E254" s="5" t="s">
        <v>291</v>
      </c>
      <c r="F254" s="9"/>
      <c r="G254" s="9" t="s">
        <v>6</v>
      </c>
      <c r="H254" s="9"/>
      <c r="I254" s="9"/>
      <c r="J254" s="9"/>
    </row>
    <row r="255" spans="1:10" ht="109.2" x14ac:dyDescent="0.3">
      <c r="A255" s="9">
        <v>12</v>
      </c>
      <c r="B255" s="8" t="s">
        <v>292</v>
      </c>
      <c r="C255" s="5" t="s">
        <v>95</v>
      </c>
      <c r="D255" s="10" t="s">
        <v>281</v>
      </c>
      <c r="E255" s="5" t="s">
        <v>293</v>
      </c>
      <c r="F255" s="9"/>
      <c r="G255" s="9" t="s">
        <v>6</v>
      </c>
      <c r="H255" s="9"/>
      <c r="I255" s="9"/>
      <c r="J255" s="9"/>
    </row>
    <row r="256" spans="1:10" ht="124.8" x14ac:dyDescent="0.3">
      <c r="A256" s="9">
        <v>13</v>
      </c>
      <c r="B256" s="8" t="s">
        <v>294</v>
      </c>
      <c r="C256" s="5" t="s">
        <v>95</v>
      </c>
      <c r="D256" s="10" t="s">
        <v>111</v>
      </c>
      <c r="E256" s="5" t="s">
        <v>295</v>
      </c>
      <c r="F256" s="9"/>
      <c r="G256" s="9" t="s">
        <v>6</v>
      </c>
      <c r="H256" s="9"/>
      <c r="I256" s="9"/>
      <c r="J256" s="9"/>
    </row>
    <row r="257" spans="1:10" ht="109.2" x14ac:dyDescent="0.3">
      <c r="A257" s="9">
        <v>14</v>
      </c>
      <c r="B257" s="16" t="s">
        <v>363</v>
      </c>
      <c r="C257" s="16" t="s">
        <v>181</v>
      </c>
      <c r="D257" s="17">
        <v>45504</v>
      </c>
      <c r="E257" s="16" t="s">
        <v>364</v>
      </c>
      <c r="F257" s="16"/>
      <c r="G257" s="9" t="s">
        <v>6</v>
      </c>
      <c r="H257" s="9"/>
      <c r="I257" s="9"/>
      <c r="J257" s="9"/>
    </row>
    <row r="258" spans="1:10" ht="93.6" x14ac:dyDescent="0.3">
      <c r="A258" s="9">
        <v>15</v>
      </c>
      <c r="B258" s="9" t="s">
        <v>365</v>
      </c>
      <c r="C258" s="16" t="s">
        <v>247</v>
      </c>
      <c r="D258" s="16" t="s">
        <v>366</v>
      </c>
      <c r="E258" s="16" t="s">
        <v>596</v>
      </c>
      <c r="F258" s="17"/>
      <c r="G258" s="9"/>
      <c r="H258" s="9" t="s">
        <v>6</v>
      </c>
      <c r="I258" s="9"/>
      <c r="J258" s="9"/>
    </row>
    <row r="259" spans="1:10" ht="140.4" x14ac:dyDescent="0.3">
      <c r="A259" s="9">
        <v>16</v>
      </c>
      <c r="B259" s="16" t="s">
        <v>367</v>
      </c>
      <c r="C259" s="16" t="s">
        <v>368</v>
      </c>
      <c r="D259" s="17">
        <v>45517</v>
      </c>
      <c r="E259" s="9" t="s">
        <v>369</v>
      </c>
      <c r="F259" s="30"/>
      <c r="G259" s="16" t="s">
        <v>6</v>
      </c>
      <c r="H259" s="9"/>
      <c r="I259" s="9"/>
      <c r="J259" s="9"/>
    </row>
    <row r="260" spans="1:10" ht="124.8" x14ac:dyDescent="0.3">
      <c r="A260" s="9">
        <v>17</v>
      </c>
      <c r="B260" s="16" t="s">
        <v>370</v>
      </c>
      <c r="C260" s="16" t="s">
        <v>371</v>
      </c>
      <c r="D260" s="17">
        <v>45518</v>
      </c>
      <c r="E260" s="39" t="s">
        <v>601</v>
      </c>
      <c r="F260" s="9"/>
      <c r="G260" s="9"/>
      <c r="H260" s="9" t="s">
        <v>6</v>
      </c>
      <c r="I260" s="9"/>
      <c r="J260" s="9"/>
    </row>
    <row r="261" spans="1:10" ht="93.6" x14ac:dyDescent="0.3">
      <c r="A261" s="9">
        <v>18</v>
      </c>
      <c r="B261" s="16" t="s">
        <v>372</v>
      </c>
      <c r="C261" s="16" t="s">
        <v>344</v>
      </c>
      <c r="D261" s="17">
        <v>45524</v>
      </c>
      <c r="E261" s="16" t="s">
        <v>373</v>
      </c>
      <c r="F261" s="30"/>
      <c r="G261" s="16" t="s">
        <v>6</v>
      </c>
      <c r="H261" s="9"/>
      <c r="I261" s="9"/>
      <c r="J261" s="9"/>
    </row>
    <row r="262" spans="1:10" ht="93.6" x14ac:dyDescent="0.3">
      <c r="A262" s="9">
        <v>19</v>
      </c>
      <c r="B262" s="16" t="s">
        <v>372</v>
      </c>
      <c r="C262" s="16" t="s">
        <v>344</v>
      </c>
      <c r="D262" s="17">
        <v>45524</v>
      </c>
      <c r="E262" s="16" t="s">
        <v>373</v>
      </c>
      <c r="F262" s="30"/>
      <c r="G262" s="16" t="s">
        <v>6</v>
      </c>
      <c r="H262" s="9"/>
      <c r="I262" s="9"/>
      <c r="J262" s="9"/>
    </row>
    <row r="263" spans="1:10" ht="78" x14ac:dyDescent="0.3">
      <c r="A263" s="9">
        <v>20</v>
      </c>
      <c r="B263" s="16" t="s">
        <v>773</v>
      </c>
      <c r="C263" s="16" t="s">
        <v>339</v>
      </c>
      <c r="D263" s="17">
        <v>45523</v>
      </c>
      <c r="E263" s="16" t="s">
        <v>774</v>
      </c>
      <c r="F263" s="30"/>
      <c r="G263" s="16" t="s">
        <v>6</v>
      </c>
      <c r="H263" s="9"/>
      <c r="I263" s="9"/>
      <c r="J263" s="9"/>
    </row>
    <row r="264" spans="1:10" ht="93.6" x14ac:dyDescent="0.3">
      <c r="A264" s="9">
        <v>21</v>
      </c>
      <c r="B264" s="16" t="s">
        <v>775</v>
      </c>
      <c r="C264" s="16" t="s">
        <v>709</v>
      </c>
      <c r="D264" s="17">
        <v>45527</v>
      </c>
      <c r="E264" s="16" t="s">
        <v>776</v>
      </c>
      <c r="F264" s="34"/>
      <c r="G264" s="16" t="s">
        <v>6</v>
      </c>
      <c r="H264" s="36"/>
      <c r="I264" s="36"/>
      <c r="J264" s="36"/>
    </row>
    <row r="265" spans="1:10" ht="109.2" x14ac:dyDescent="0.3">
      <c r="A265" s="9">
        <v>22</v>
      </c>
      <c r="B265" s="16" t="s">
        <v>777</v>
      </c>
      <c r="C265" s="16" t="s">
        <v>188</v>
      </c>
      <c r="D265" s="17">
        <v>45530</v>
      </c>
      <c r="E265" s="16" t="s">
        <v>778</v>
      </c>
      <c r="F265" s="30"/>
      <c r="G265" s="16" t="s">
        <v>6</v>
      </c>
      <c r="H265" s="36"/>
      <c r="I265" s="36"/>
      <c r="J265" s="36"/>
    </row>
    <row r="266" spans="1:10" ht="93.6" x14ac:dyDescent="0.3">
      <c r="A266" s="9">
        <v>23</v>
      </c>
      <c r="B266" s="16" t="s">
        <v>779</v>
      </c>
      <c r="C266" s="16" t="s">
        <v>250</v>
      </c>
      <c r="D266" s="17">
        <v>45534</v>
      </c>
      <c r="E266" s="16" t="s">
        <v>780</v>
      </c>
      <c r="F266" s="34"/>
      <c r="G266" s="16" t="s">
        <v>6</v>
      </c>
      <c r="H266" s="36"/>
      <c r="I266" s="36"/>
      <c r="J266" s="36"/>
    </row>
    <row r="267" spans="1:10" ht="78" x14ac:dyDescent="0.3">
      <c r="A267" s="9">
        <v>24</v>
      </c>
      <c r="B267" s="16" t="s">
        <v>781</v>
      </c>
      <c r="C267" s="16" t="s">
        <v>250</v>
      </c>
      <c r="D267" s="17">
        <v>45541</v>
      </c>
      <c r="E267" s="16" t="s">
        <v>782</v>
      </c>
      <c r="F267" s="34"/>
      <c r="G267" s="16" t="s">
        <v>6</v>
      </c>
      <c r="H267" s="36"/>
      <c r="I267" s="36"/>
      <c r="J267" s="36"/>
    </row>
    <row r="268" spans="1:10" ht="140.4" x14ac:dyDescent="0.3">
      <c r="A268" s="9">
        <v>25</v>
      </c>
      <c r="B268" s="16" t="s">
        <v>783</v>
      </c>
      <c r="C268" s="16" t="s">
        <v>339</v>
      </c>
      <c r="D268" s="17">
        <v>45544</v>
      </c>
      <c r="E268" s="16" t="s">
        <v>784</v>
      </c>
      <c r="F268" s="30"/>
      <c r="G268" s="16" t="s">
        <v>6</v>
      </c>
      <c r="H268" s="36"/>
      <c r="I268" s="36"/>
      <c r="J268" s="36"/>
    </row>
    <row r="269" spans="1:10" ht="93.6" x14ac:dyDescent="0.3">
      <c r="A269" s="9">
        <v>26</v>
      </c>
      <c r="B269" s="16" t="s">
        <v>785</v>
      </c>
      <c r="C269" s="16" t="s">
        <v>368</v>
      </c>
      <c r="D269" s="17">
        <v>45547</v>
      </c>
      <c r="E269" s="16" t="s">
        <v>786</v>
      </c>
      <c r="F269" s="30"/>
      <c r="G269" s="16" t="s">
        <v>6</v>
      </c>
      <c r="H269" s="36"/>
      <c r="I269" s="36"/>
      <c r="J269" s="36"/>
    </row>
    <row r="270" spans="1:10" ht="109.2" x14ac:dyDescent="0.3">
      <c r="A270" s="9">
        <v>27</v>
      </c>
      <c r="B270" s="16" t="s">
        <v>787</v>
      </c>
      <c r="C270" s="16" t="s">
        <v>188</v>
      </c>
      <c r="D270" s="17">
        <v>45548</v>
      </c>
      <c r="E270" s="16" t="s">
        <v>788</v>
      </c>
      <c r="F270" s="30"/>
      <c r="G270" s="34"/>
      <c r="H270" s="16" t="s">
        <v>6</v>
      </c>
      <c r="I270" s="36"/>
      <c r="J270" s="36"/>
    </row>
    <row r="271" spans="1:10" ht="93.6" x14ac:dyDescent="0.3">
      <c r="A271" s="9">
        <v>28</v>
      </c>
      <c r="B271" s="16" t="s">
        <v>789</v>
      </c>
      <c r="C271" s="16" t="s">
        <v>339</v>
      </c>
      <c r="D271" s="17">
        <v>45548</v>
      </c>
      <c r="E271" s="16" t="s">
        <v>790</v>
      </c>
      <c r="F271" s="30"/>
      <c r="G271" s="16" t="s">
        <v>6</v>
      </c>
      <c r="H271" s="36"/>
      <c r="I271" s="36"/>
      <c r="J271" s="36"/>
    </row>
    <row r="272" spans="1:10" ht="249.6" x14ac:dyDescent="0.3">
      <c r="A272" s="9">
        <v>29</v>
      </c>
      <c r="B272" s="16" t="s">
        <v>791</v>
      </c>
      <c r="C272" s="16" t="s">
        <v>736</v>
      </c>
      <c r="D272" s="17">
        <v>45551</v>
      </c>
      <c r="E272" s="16" t="s">
        <v>792</v>
      </c>
      <c r="F272" s="30"/>
      <c r="G272" s="34"/>
      <c r="H272" s="16" t="s">
        <v>6</v>
      </c>
      <c r="I272" s="36"/>
      <c r="J272" s="36"/>
    </row>
    <row r="273" spans="1:10" ht="124.8" x14ac:dyDescent="0.3">
      <c r="A273" s="9">
        <v>30</v>
      </c>
      <c r="B273" s="16" t="s">
        <v>793</v>
      </c>
      <c r="C273" s="34"/>
      <c r="D273" s="17">
        <v>45553</v>
      </c>
      <c r="E273" s="16" t="s">
        <v>794</v>
      </c>
      <c r="F273" s="30"/>
      <c r="G273" s="16" t="s">
        <v>6</v>
      </c>
      <c r="H273" s="36"/>
      <c r="I273" s="36"/>
      <c r="J273" s="36"/>
    </row>
    <row r="274" spans="1:10" ht="109.2" x14ac:dyDescent="0.3">
      <c r="A274" s="9">
        <v>31</v>
      </c>
      <c r="B274" s="16" t="s">
        <v>795</v>
      </c>
      <c r="C274" s="34"/>
      <c r="D274" s="17">
        <v>45555</v>
      </c>
      <c r="E274" s="16" t="s">
        <v>796</v>
      </c>
      <c r="F274" s="30"/>
      <c r="G274" s="16" t="s">
        <v>6</v>
      </c>
      <c r="H274" s="36"/>
      <c r="I274" s="36"/>
      <c r="J274" s="36"/>
    </row>
    <row r="275" spans="1:10" ht="140.4" x14ac:dyDescent="0.35">
      <c r="A275" s="9">
        <v>32</v>
      </c>
      <c r="B275" s="16" t="s">
        <v>797</v>
      </c>
      <c r="C275" s="34"/>
      <c r="D275" s="17">
        <v>45554</v>
      </c>
      <c r="E275" s="93" t="s">
        <v>1425</v>
      </c>
      <c r="F275" s="93"/>
      <c r="G275" s="93" t="s">
        <v>6</v>
      </c>
      <c r="H275" s="34"/>
      <c r="I275" s="34"/>
      <c r="J275" s="16" t="s">
        <v>6</v>
      </c>
    </row>
    <row r="276" spans="1:10" ht="109.2" x14ac:dyDescent="0.3">
      <c r="A276" s="9">
        <v>33</v>
      </c>
      <c r="B276" s="16" t="s">
        <v>798</v>
      </c>
      <c r="C276" s="34"/>
      <c r="D276" s="17">
        <v>45553</v>
      </c>
      <c r="E276" s="16" t="s">
        <v>794</v>
      </c>
      <c r="F276" s="30"/>
      <c r="G276" s="16" t="s">
        <v>6</v>
      </c>
      <c r="H276" s="36"/>
      <c r="I276" s="36"/>
      <c r="J276" s="36"/>
    </row>
    <row r="277" spans="1:10" ht="202.8" x14ac:dyDescent="0.3">
      <c r="A277" s="9">
        <v>34</v>
      </c>
      <c r="B277" s="47" t="s">
        <v>148</v>
      </c>
      <c r="C277" s="46" t="s">
        <v>95</v>
      </c>
      <c r="D277" s="47" t="s">
        <v>147</v>
      </c>
      <c r="E277" s="48" t="s">
        <v>362</v>
      </c>
      <c r="F277" s="48"/>
      <c r="G277" s="48" t="s">
        <v>6</v>
      </c>
      <c r="H277" s="48"/>
      <c r="I277" s="48"/>
      <c r="J277" s="48"/>
    </row>
    <row r="278" spans="1:10" s="70" customFormat="1" ht="78" x14ac:dyDescent="0.35">
      <c r="A278" s="9">
        <v>35</v>
      </c>
      <c r="B278" s="65" t="s">
        <v>1036</v>
      </c>
      <c r="C278" s="66" t="s">
        <v>40</v>
      </c>
      <c r="D278" s="67">
        <v>45559</v>
      </c>
      <c r="E278" s="93" t="s">
        <v>1426</v>
      </c>
      <c r="F278" s="93"/>
      <c r="G278" s="93" t="s">
        <v>6</v>
      </c>
      <c r="H278" s="68"/>
      <c r="I278" s="68"/>
      <c r="J278" s="66" t="s">
        <v>6</v>
      </c>
    </row>
    <row r="279" spans="1:10" s="70" customFormat="1" ht="124.8" x14ac:dyDescent="0.3">
      <c r="A279" s="9">
        <v>36</v>
      </c>
      <c r="B279" s="65" t="s">
        <v>1037</v>
      </c>
      <c r="C279" s="66" t="s">
        <v>23</v>
      </c>
      <c r="D279" s="67">
        <v>45559</v>
      </c>
      <c r="E279" s="66" t="s">
        <v>796</v>
      </c>
      <c r="F279" s="68"/>
      <c r="G279" s="66" t="s">
        <v>6</v>
      </c>
      <c r="H279" s="71"/>
      <c r="I279" s="71"/>
      <c r="J279" s="71"/>
    </row>
    <row r="280" spans="1:10" s="70" customFormat="1" ht="140.4" x14ac:dyDescent="0.3">
      <c r="A280" s="9">
        <v>37</v>
      </c>
      <c r="B280" s="65" t="s">
        <v>1038</v>
      </c>
      <c r="C280" s="66" t="s">
        <v>40</v>
      </c>
      <c r="D280" s="67">
        <v>45559</v>
      </c>
      <c r="E280" s="66" t="s">
        <v>794</v>
      </c>
      <c r="F280" s="66"/>
      <c r="G280" s="66" t="s">
        <v>6</v>
      </c>
      <c r="H280" s="71"/>
      <c r="I280" s="71"/>
      <c r="J280" s="71"/>
    </row>
    <row r="281" spans="1:10" s="70" customFormat="1" ht="105" x14ac:dyDescent="0.3">
      <c r="A281" s="9">
        <v>38</v>
      </c>
      <c r="B281" s="68" t="s">
        <v>1039</v>
      </c>
      <c r="C281" s="66" t="s">
        <v>40</v>
      </c>
      <c r="D281" s="67">
        <v>45565</v>
      </c>
      <c r="E281" s="66"/>
      <c r="F281" s="66"/>
      <c r="G281" s="66"/>
      <c r="H281" s="66"/>
      <c r="I281" s="66" t="s">
        <v>6</v>
      </c>
      <c r="J281" s="71"/>
    </row>
    <row r="282" spans="1:10" s="88" customFormat="1" ht="127.05" customHeight="1" x14ac:dyDescent="0.35">
      <c r="A282" s="83"/>
      <c r="B282" s="95" t="s">
        <v>1037</v>
      </c>
      <c r="C282" s="96" t="s">
        <v>23</v>
      </c>
      <c r="D282" s="97">
        <v>45559</v>
      </c>
      <c r="E282" s="96" t="s">
        <v>796</v>
      </c>
      <c r="F282" s="94"/>
      <c r="G282" s="96" t="s">
        <v>6</v>
      </c>
      <c r="H282" s="90"/>
      <c r="I282" s="87"/>
      <c r="J282" s="90"/>
    </row>
    <row r="283" spans="1:10" s="88" customFormat="1" ht="127.05" customHeight="1" x14ac:dyDescent="0.35">
      <c r="A283" s="83"/>
      <c r="B283" s="95" t="s">
        <v>1038</v>
      </c>
      <c r="C283" s="96" t="s">
        <v>40</v>
      </c>
      <c r="D283" s="97">
        <v>45559</v>
      </c>
      <c r="E283" s="96" t="s">
        <v>1428</v>
      </c>
      <c r="F283" s="94"/>
      <c r="G283" s="96" t="s">
        <v>6</v>
      </c>
      <c r="H283" s="90"/>
      <c r="I283" s="87"/>
      <c r="J283" s="90"/>
    </row>
    <row r="284" spans="1:10" s="88" customFormat="1" ht="88.05" customHeight="1" x14ac:dyDescent="0.35">
      <c r="A284" s="83"/>
      <c r="B284" s="99" t="s">
        <v>1429</v>
      </c>
      <c r="C284" s="99" t="s">
        <v>181</v>
      </c>
      <c r="D284" s="101">
        <v>45569</v>
      </c>
      <c r="E284" s="100" t="s">
        <v>1359</v>
      </c>
      <c r="F284" s="99"/>
      <c r="G284" s="100" t="s">
        <v>6</v>
      </c>
      <c r="H284" s="90"/>
      <c r="I284" s="87"/>
      <c r="J284" s="90"/>
    </row>
    <row r="285" spans="1:10" s="88" customFormat="1" ht="88.05" customHeight="1" x14ac:dyDescent="0.35">
      <c r="A285" s="83"/>
      <c r="B285" s="99" t="s">
        <v>1430</v>
      </c>
      <c r="C285" s="99" t="s">
        <v>40</v>
      </c>
      <c r="D285" s="101">
        <v>45569</v>
      </c>
      <c r="E285" s="100" t="s">
        <v>1431</v>
      </c>
      <c r="F285" s="99"/>
      <c r="G285" s="100" t="s">
        <v>6</v>
      </c>
      <c r="H285" s="90"/>
      <c r="I285" s="87"/>
      <c r="J285" s="90"/>
    </row>
    <row r="286" spans="1:10" s="88" customFormat="1" ht="88.05" customHeight="1" x14ac:dyDescent="0.35">
      <c r="A286" s="83"/>
      <c r="B286" s="99" t="s">
        <v>1432</v>
      </c>
      <c r="C286" s="99" t="s">
        <v>368</v>
      </c>
      <c r="D286" s="101">
        <v>45569</v>
      </c>
      <c r="E286" s="100" t="s">
        <v>1433</v>
      </c>
      <c r="F286" s="99"/>
      <c r="G286" s="100" t="s">
        <v>6</v>
      </c>
      <c r="H286" s="90"/>
      <c r="I286" s="87"/>
      <c r="J286" s="90"/>
    </row>
    <row r="287" spans="1:10" s="88" customFormat="1" ht="79.95" customHeight="1" x14ac:dyDescent="0.35">
      <c r="A287" s="83"/>
      <c r="B287" s="99" t="s">
        <v>1434</v>
      </c>
      <c r="C287" s="99" t="s">
        <v>1435</v>
      </c>
      <c r="D287" s="101">
        <v>45574</v>
      </c>
      <c r="E287" s="100" t="s">
        <v>1436</v>
      </c>
      <c r="F287" s="99"/>
      <c r="G287" s="100" t="s">
        <v>6</v>
      </c>
      <c r="H287" s="90"/>
      <c r="I287" s="87"/>
      <c r="J287" s="90"/>
    </row>
    <row r="288" spans="1:10" s="88" customFormat="1" ht="79.95" customHeight="1" x14ac:dyDescent="0.35">
      <c r="A288" s="83"/>
      <c r="B288" s="99" t="s">
        <v>1437</v>
      </c>
      <c r="C288" s="100" t="s">
        <v>339</v>
      </c>
      <c r="D288" s="101">
        <v>45575</v>
      </c>
      <c r="E288" s="100" t="s">
        <v>1438</v>
      </c>
      <c r="F288" s="99"/>
      <c r="G288" s="100" t="s">
        <v>6</v>
      </c>
      <c r="H288" s="90"/>
      <c r="I288" s="87"/>
      <c r="J288" s="90"/>
    </row>
    <row r="289" spans="1:10" s="88" customFormat="1" ht="82.95" customHeight="1" x14ac:dyDescent="0.35">
      <c r="A289" s="83"/>
      <c r="B289" s="99" t="s">
        <v>1439</v>
      </c>
      <c r="C289" s="99" t="s">
        <v>339</v>
      </c>
      <c r="D289" s="101">
        <v>45579</v>
      </c>
      <c r="E289" s="100" t="s">
        <v>1440</v>
      </c>
      <c r="F289" s="99"/>
      <c r="G289" s="100" t="s">
        <v>6</v>
      </c>
      <c r="H289" s="90"/>
      <c r="I289" s="87"/>
      <c r="J289" s="90"/>
    </row>
    <row r="290" spans="1:10" s="88" customFormat="1" ht="82.95" customHeight="1" x14ac:dyDescent="0.35">
      <c r="A290" s="83"/>
      <c r="B290" s="99" t="s">
        <v>1441</v>
      </c>
      <c r="C290" s="100" t="s">
        <v>250</v>
      </c>
      <c r="D290" s="101">
        <v>45579</v>
      </c>
      <c r="E290" s="100" t="s">
        <v>1442</v>
      </c>
      <c r="F290" s="99"/>
      <c r="G290" s="100" t="s">
        <v>6</v>
      </c>
      <c r="H290" s="90"/>
      <c r="I290" s="87"/>
      <c r="J290" s="90"/>
    </row>
    <row r="291" spans="1:10" s="88" customFormat="1" ht="88.05" customHeight="1" x14ac:dyDescent="0.35">
      <c r="A291" s="83"/>
      <c r="B291" s="99" t="s">
        <v>1443</v>
      </c>
      <c r="C291" s="99" t="s">
        <v>368</v>
      </c>
      <c r="D291" s="101">
        <v>45579</v>
      </c>
      <c r="E291" s="100" t="s">
        <v>1444</v>
      </c>
      <c r="F291" s="99"/>
      <c r="G291" s="100" t="s">
        <v>6</v>
      </c>
      <c r="H291" s="90"/>
      <c r="I291" s="87"/>
      <c r="J291" s="90"/>
    </row>
    <row r="292" spans="1:10" s="88" customFormat="1" ht="88.05" customHeight="1" x14ac:dyDescent="0.35">
      <c r="A292" s="83"/>
      <c r="B292" s="99" t="s">
        <v>1445</v>
      </c>
      <c r="C292" s="100" t="s">
        <v>40</v>
      </c>
      <c r="D292" s="101">
        <v>45579</v>
      </c>
      <c r="E292" s="100" t="s">
        <v>1446</v>
      </c>
      <c r="F292" s="99"/>
      <c r="G292" s="100" t="s">
        <v>6</v>
      </c>
      <c r="H292" s="90"/>
      <c r="I292" s="87"/>
      <c r="J292" s="90"/>
    </row>
    <row r="293" spans="1:10" s="88" customFormat="1" ht="88.05" customHeight="1" x14ac:dyDescent="0.3">
      <c r="A293" s="83"/>
      <c r="B293" s="86" t="s">
        <v>1447</v>
      </c>
      <c r="C293" s="86" t="s">
        <v>40</v>
      </c>
      <c r="D293" s="89">
        <v>45579</v>
      </c>
      <c r="E293" s="86"/>
      <c r="F293" s="86"/>
      <c r="G293" s="86"/>
      <c r="H293" s="86"/>
      <c r="I293" s="86"/>
      <c r="J293" s="87" t="s">
        <v>6</v>
      </c>
    </row>
    <row r="294" spans="1:10" s="88" customFormat="1" ht="67.05" customHeight="1" x14ac:dyDescent="0.35">
      <c r="A294" s="83"/>
      <c r="B294" s="99" t="s">
        <v>1448</v>
      </c>
      <c r="C294" s="99" t="s">
        <v>339</v>
      </c>
      <c r="D294" s="101">
        <v>45590</v>
      </c>
      <c r="E294" s="99"/>
      <c r="F294" s="99"/>
      <c r="G294" s="99"/>
      <c r="H294" s="99"/>
      <c r="I294" s="100" t="s">
        <v>6</v>
      </c>
      <c r="J294" s="90"/>
    </row>
    <row r="295" spans="1:10" s="88" customFormat="1" ht="87" customHeight="1" x14ac:dyDescent="0.35">
      <c r="A295" s="83"/>
      <c r="B295" s="99" t="s">
        <v>1449</v>
      </c>
      <c r="C295" s="99" t="s">
        <v>1450</v>
      </c>
      <c r="D295" s="101">
        <v>45590</v>
      </c>
      <c r="E295" s="99"/>
      <c r="F295" s="99"/>
      <c r="G295" s="99"/>
      <c r="H295" s="99"/>
      <c r="I295" s="100" t="s">
        <v>6</v>
      </c>
      <c r="J295" s="90"/>
    </row>
    <row r="296" spans="1:10" s="88" customFormat="1" ht="108" customHeight="1" x14ac:dyDescent="0.35">
      <c r="A296" s="83"/>
      <c r="B296" s="99" t="s">
        <v>1451</v>
      </c>
      <c r="C296" s="99" t="s">
        <v>368</v>
      </c>
      <c r="D296" s="101">
        <v>45590</v>
      </c>
      <c r="E296" s="99"/>
      <c r="F296" s="99"/>
      <c r="G296" s="99"/>
      <c r="H296" s="99"/>
      <c r="I296" s="100" t="s">
        <v>6</v>
      </c>
      <c r="J296" s="90"/>
    </row>
    <row r="297" spans="1:10" s="88" customFormat="1" ht="79.95" customHeight="1" x14ac:dyDescent="0.35">
      <c r="A297" s="83"/>
      <c r="B297" s="99" t="s">
        <v>1452</v>
      </c>
      <c r="C297" s="99" t="s">
        <v>1453</v>
      </c>
      <c r="D297" s="101">
        <v>45590</v>
      </c>
      <c r="E297" s="99"/>
      <c r="F297" s="99"/>
      <c r="G297" s="99"/>
      <c r="H297" s="99"/>
      <c r="I297" s="100" t="s">
        <v>6</v>
      </c>
      <c r="J297" s="90"/>
    </row>
    <row r="298" spans="1:10" s="88" customFormat="1" ht="94.5" customHeight="1" x14ac:dyDescent="0.35">
      <c r="A298" s="83"/>
      <c r="B298" s="99" t="s">
        <v>1454</v>
      </c>
      <c r="C298" s="99" t="s">
        <v>188</v>
      </c>
      <c r="D298" s="101">
        <v>45594</v>
      </c>
      <c r="E298" s="99"/>
      <c r="F298" s="99"/>
      <c r="G298" s="99"/>
      <c r="H298" s="99"/>
      <c r="I298" s="100" t="s">
        <v>6</v>
      </c>
      <c r="J298" s="90"/>
    </row>
    <row r="299" spans="1:10" s="88" customFormat="1" ht="94.5" customHeight="1" x14ac:dyDescent="0.35">
      <c r="A299" s="83"/>
      <c r="B299" s="99" t="s">
        <v>1455</v>
      </c>
      <c r="C299" s="99" t="s">
        <v>1417</v>
      </c>
      <c r="D299" s="101">
        <v>45595</v>
      </c>
      <c r="E299" s="99"/>
      <c r="F299" s="99"/>
      <c r="G299" s="99"/>
      <c r="H299" s="99"/>
      <c r="I299" s="100" t="s">
        <v>6</v>
      </c>
      <c r="J299" s="90"/>
    </row>
    <row r="300" spans="1:10" s="88" customFormat="1" ht="40.049999999999997" customHeight="1" x14ac:dyDescent="0.35">
      <c r="A300" s="83"/>
      <c r="B300" s="99" t="s">
        <v>1456</v>
      </c>
      <c r="C300" s="99" t="s">
        <v>40</v>
      </c>
      <c r="D300" s="101">
        <v>45609</v>
      </c>
      <c r="E300" s="100"/>
      <c r="F300" s="99"/>
      <c r="G300" s="100"/>
      <c r="H300" s="90"/>
      <c r="I300" s="87" t="s">
        <v>6</v>
      </c>
      <c r="J300" s="90"/>
    </row>
    <row r="301" spans="1:10" s="88" customFormat="1" ht="87" customHeight="1" x14ac:dyDescent="0.35">
      <c r="A301" s="83"/>
      <c r="B301" s="99" t="s">
        <v>1457</v>
      </c>
      <c r="C301" s="99" t="s">
        <v>40</v>
      </c>
      <c r="D301" s="101">
        <v>45607</v>
      </c>
      <c r="E301" s="100"/>
      <c r="F301" s="99"/>
      <c r="G301" s="100"/>
      <c r="H301" s="90"/>
      <c r="I301" s="87" t="s">
        <v>6</v>
      </c>
      <c r="J301" s="90"/>
    </row>
    <row r="302" spans="1:10" s="88" customFormat="1" ht="85.5" customHeight="1" x14ac:dyDescent="0.35">
      <c r="A302" s="83"/>
      <c r="B302" s="86" t="s">
        <v>1458</v>
      </c>
      <c r="C302" s="86" t="s">
        <v>1459</v>
      </c>
      <c r="D302" s="101">
        <v>45602</v>
      </c>
      <c r="E302" s="100"/>
      <c r="F302" s="99"/>
      <c r="G302" s="100"/>
      <c r="H302" s="90"/>
      <c r="I302" s="87" t="s">
        <v>6</v>
      </c>
      <c r="J302" s="90"/>
    </row>
    <row r="303" spans="1:10" s="70" customFormat="1" ht="80.099999999999994" customHeight="1" x14ac:dyDescent="0.35">
      <c r="A303" s="9">
        <v>39</v>
      </c>
      <c r="B303" s="65" t="s">
        <v>1040</v>
      </c>
      <c r="C303" s="68" t="s">
        <v>1041</v>
      </c>
      <c r="D303" s="67">
        <v>45574</v>
      </c>
      <c r="E303" s="91" t="s">
        <v>1427</v>
      </c>
      <c r="F303" s="93"/>
      <c r="G303" s="91" t="s">
        <v>6</v>
      </c>
      <c r="H303" s="71"/>
      <c r="I303" s="66" t="s">
        <v>6</v>
      </c>
      <c r="J303" s="71"/>
    </row>
    <row r="304" spans="1:10" s="31" customFormat="1" x14ac:dyDescent="0.3">
      <c r="A304" s="4" t="s">
        <v>168</v>
      </c>
      <c r="B304" s="4" t="s">
        <v>304</v>
      </c>
      <c r="C304" s="4"/>
      <c r="D304" s="4"/>
      <c r="E304" s="4"/>
      <c r="F304" s="3">
        <f>G304+H304+I304+J304</f>
        <v>9</v>
      </c>
      <c r="G304" s="3">
        <f>COUNTIF(G305:G313,"x")</f>
        <v>6</v>
      </c>
      <c r="H304" s="3">
        <f>COUNTIF(H305:H313,"x")</f>
        <v>1</v>
      </c>
      <c r="I304" s="3">
        <f>COUNTIF(I305:I313,"x")</f>
        <v>2</v>
      </c>
      <c r="J304" s="3">
        <f>COUNTIF(J305:J313,"x")</f>
        <v>0</v>
      </c>
    </row>
    <row r="305" spans="1:10" ht="78" x14ac:dyDescent="0.3">
      <c r="A305" s="7">
        <v>1</v>
      </c>
      <c r="B305" s="8" t="s">
        <v>305</v>
      </c>
      <c r="C305" s="5" t="s">
        <v>139</v>
      </c>
      <c r="D305" s="11">
        <v>45496</v>
      </c>
      <c r="E305" s="9" t="s">
        <v>600</v>
      </c>
      <c r="F305" s="7"/>
      <c r="G305" s="7"/>
      <c r="H305" s="7" t="s">
        <v>6</v>
      </c>
      <c r="I305" s="7"/>
      <c r="J305" s="7"/>
    </row>
    <row r="306" spans="1:10" ht="62.4" x14ac:dyDescent="0.3">
      <c r="A306" s="7">
        <v>2</v>
      </c>
      <c r="B306" s="40" t="s">
        <v>355</v>
      </c>
      <c r="C306" s="40" t="s">
        <v>188</v>
      </c>
      <c r="D306" s="41">
        <v>45517</v>
      </c>
      <c r="E306" s="39" t="s">
        <v>356</v>
      </c>
      <c r="F306" s="39"/>
      <c r="G306" s="40" t="s">
        <v>6</v>
      </c>
      <c r="H306" s="7"/>
      <c r="I306" s="7"/>
      <c r="J306" s="7"/>
    </row>
    <row r="307" spans="1:10" ht="93.6" x14ac:dyDescent="0.3">
      <c r="A307" s="7">
        <v>3</v>
      </c>
      <c r="B307" s="40" t="s">
        <v>357</v>
      </c>
      <c r="C307" s="39" t="s">
        <v>339</v>
      </c>
      <c r="D307" s="41">
        <v>45516</v>
      </c>
      <c r="E307" s="39" t="s">
        <v>358</v>
      </c>
      <c r="F307" s="39"/>
      <c r="G307" s="40" t="s">
        <v>6</v>
      </c>
      <c r="H307" s="7"/>
      <c r="I307" s="7"/>
      <c r="J307" s="7"/>
    </row>
    <row r="308" spans="1:10" ht="93.6" x14ac:dyDescent="0.3">
      <c r="A308" s="7">
        <v>4</v>
      </c>
      <c r="B308" s="8" t="s">
        <v>306</v>
      </c>
      <c r="C308" s="5" t="s">
        <v>139</v>
      </c>
      <c r="D308" s="11">
        <v>45499</v>
      </c>
      <c r="E308" s="9" t="s">
        <v>140</v>
      </c>
      <c r="F308" s="7"/>
      <c r="G308" s="7" t="s">
        <v>6</v>
      </c>
      <c r="H308" s="7"/>
      <c r="I308" s="7"/>
      <c r="J308" s="7"/>
    </row>
    <row r="309" spans="1:10" ht="93.6" x14ac:dyDescent="0.3">
      <c r="A309" s="7">
        <v>5</v>
      </c>
      <c r="B309" s="16" t="s">
        <v>357</v>
      </c>
      <c r="C309" s="30" t="s">
        <v>339</v>
      </c>
      <c r="D309" s="17">
        <v>45516</v>
      </c>
      <c r="E309" s="9" t="s">
        <v>358</v>
      </c>
      <c r="F309" s="30"/>
      <c r="G309" s="16" t="s">
        <v>6</v>
      </c>
      <c r="H309" s="7"/>
      <c r="I309" s="7"/>
      <c r="J309" s="7"/>
    </row>
    <row r="310" spans="1:10" s="88" customFormat="1" ht="108" x14ac:dyDescent="0.35">
      <c r="A310" s="103"/>
      <c r="B310" s="82" t="s">
        <v>1460</v>
      </c>
      <c r="C310" s="84" t="s">
        <v>40</v>
      </c>
      <c r="D310" s="85">
        <v>45562</v>
      </c>
      <c r="E310" s="93" t="s">
        <v>1461</v>
      </c>
      <c r="F310" s="93"/>
      <c r="G310" s="93" t="s">
        <v>6</v>
      </c>
      <c r="H310" s="82"/>
      <c r="I310" s="84"/>
      <c r="J310" s="103"/>
    </row>
    <row r="311" spans="1:10" s="88" customFormat="1" ht="82.95" customHeight="1" x14ac:dyDescent="0.35">
      <c r="A311" s="103"/>
      <c r="B311" s="82" t="s">
        <v>1462</v>
      </c>
      <c r="C311" s="84" t="s">
        <v>40</v>
      </c>
      <c r="D311" s="85">
        <v>45593</v>
      </c>
      <c r="E311" s="84"/>
      <c r="F311" s="93"/>
      <c r="G311" s="84"/>
      <c r="H311" s="104"/>
      <c r="I311" s="104" t="s">
        <v>6</v>
      </c>
      <c r="J311" s="103"/>
    </row>
    <row r="312" spans="1:10" s="98" customFormat="1" ht="52.95" customHeight="1" x14ac:dyDescent="0.3">
      <c r="A312" s="105"/>
      <c r="B312" s="99" t="s">
        <v>1463</v>
      </c>
      <c r="C312" s="99" t="s">
        <v>188</v>
      </c>
      <c r="D312" s="101">
        <v>45594</v>
      </c>
      <c r="E312" s="99"/>
      <c r="F312" s="99"/>
      <c r="G312" s="99"/>
      <c r="H312" s="99"/>
      <c r="I312" s="100" t="s">
        <v>6</v>
      </c>
      <c r="J312" s="105"/>
    </row>
    <row r="313" spans="1:10" ht="93.6" x14ac:dyDescent="0.3">
      <c r="A313" s="7">
        <v>6</v>
      </c>
      <c r="B313" s="16" t="s">
        <v>799</v>
      </c>
      <c r="C313" s="16" t="s">
        <v>40</v>
      </c>
      <c r="D313" s="17">
        <v>45552</v>
      </c>
      <c r="E313" s="16" t="s">
        <v>796</v>
      </c>
      <c r="F313" s="30"/>
      <c r="G313" s="16" t="s">
        <v>6</v>
      </c>
      <c r="H313" s="7"/>
      <c r="I313" s="7"/>
      <c r="J313" s="7"/>
    </row>
    <row r="314" spans="1:10" x14ac:dyDescent="0.3">
      <c r="A314" s="7">
        <v>7</v>
      </c>
      <c r="B314" s="4" t="s">
        <v>307</v>
      </c>
      <c r="C314" s="7"/>
      <c r="D314" s="7"/>
      <c r="E314" s="7"/>
      <c r="F314" s="3">
        <f>G314+H314+I314+J314</f>
        <v>13</v>
      </c>
      <c r="G314" s="3">
        <f>COUNTIF(G315:G326,"x")</f>
        <v>10</v>
      </c>
      <c r="H314" s="3">
        <f>COUNTIF(H315:H326,"x")</f>
        <v>1</v>
      </c>
      <c r="I314" s="3">
        <f>COUNTIF(I315:I326,"x")</f>
        <v>2</v>
      </c>
      <c r="J314" s="3">
        <f>COUNTIF(J315:J326,"x")</f>
        <v>0</v>
      </c>
    </row>
    <row r="315" spans="1:10" ht="93.6" x14ac:dyDescent="0.3">
      <c r="A315" s="7">
        <v>8</v>
      </c>
      <c r="B315" s="16" t="s">
        <v>350</v>
      </c>
      <c r="C315" s="16" t="s">
        <v>351</v>
      </c>
      <c r="D315" s="17">
        <v>45509</v>
      </c>
      <c r="E315" s="16" t="s">
        <v>352</v>
      </c>
      <c r="F315" s="17"/>
      <c r="G315" s="16" t="s">
        <v>6</v>
      </c>
      <c r="H315" s="7"/>
      <c r="I315" s="7"/>
      <c r="J315" s="7"/>
    </row>
    <row r="316" spans="1:10" ht="78" x14ac:dyDescent="0.3">
      <c r="A316" s="7">
        <v>9</v>
      </c>
      <c r="B316" s="16" t="s">
        <v>353</v>
      </c>
      <c r="C316" s="16" t="s">
        <v>344</v>
      </c>
      <c r="D316" s="17">
        <v>45520</v>
      </c>
      <c r="E316" s="16" t="s">
        <v>354</v>
      </c>
      <c r="F316" s="34"/>
      <c r="G316" s="16" t="s">
        <v>6</v>
      </c>
      <c r="H316" s="7"/>
      <c r="I316" s="7"/>
      <c r="J316" s="7"/>
    </row>
    <row r="317" spans="1:10" ht="124.8" x14ac:dyDescent="0.3">
      <c r="A317" s="7">
        <v>10</v>
      </c>
      <c r="B317" s="8" t="s">
        <v>308</v>
      </c>
      <c r="C317" s="5" t="s">
        <v>95</v>
      </c>
      <c r="D317" s="11">
        <v>45487</v>
      </c>
      <c r="E317" s="8" t="s">
        <v>309</v>
      </c>
      <c r="F317" s="7"/>
      <c r="G317" s="7" t="s">
        <v>6</v>
      </c>
      <c r="H317" s="7"/>
      <c r="I317" s="7"/>
      <c r="J317" s="7"/>
    </row>
    <row r="318" spans="1:10" ht="78" x14ac:dyDescent="0.3">
      <c r="A318" s="7">
        <v>11</v>
      </c>
      <c r="B318" s="16" t="s">
        <v>353</v>
      </c>
      <c r="C318" s="16" t="s">
        <v>344</v>
      </c>
      <c r="D318" s="17">
        <v>45520</v>
      </c>
      <c r="E318" s="16" t="s">
        <v>354</v>
      </c>
      <c r="F318" s="34"/>
      <c r="G318" s="16" t="s">
        <v>6</v>
      </c>
      <c r="H318" s="7"/>
      <c r="I318" s="7"/>
      <c r="J318" s="7"/>
    </row>
    <row r="319" spans="1:10" ht="93.6" x14ac:dyDescent="0.3">
      <c r="A319" s="7">
        <v>12</v>
      </c>
      <c r="B319" s="9" t="s">
        <v>800</v>
      </c>
      <c r="C319" s="9" t="s">
        <v>801</v>
      </c>
      <c r="D319" s="12">
        <v>45530</v>
      </c>
      <c r="E319" s="84" t="s">
        <v>1464</v>
      </c>
      <c r="F319" s="30"/>
      <c r="G319" s="30" t="s">
        <v>6</v>
      </c>
      <c r="H319" s="30"/>
      <c r="I319" s="30"/>
      <c r="J319" s="9"/>
    </row>
    <row r="320" spans="1:10" ht="78" x14ac:dyDescent="0.3">
      <c r="A320" s="7">
        <v>13</v>
      </c>
      <c r="B320" s="16" t="s">
        <v>802</v>
      </c>
      <c r="C320" s="16" t="s">
        <v>250</v>
      </c>
      <c r="D320" s="12">
        <v>45530</v>
      </c>
      <c r="E320" s="16" t="s">
        <v>803</v>
      </c>
      <c r="F320" s="30"/>
      <c r="G320" s="16" t="s">
        <v>6</v>
      </c>
      <c r="H320" s="36"/>
      <c r="I320" s="36"/>
      <c r="J320" s="36"/>
    </row>
    <row r="321" spans="1:10" ht="109.2" x14ac:dyDescent="0.3">
      <c r="A321" s="7">
        <v>14</v>
      </c>
      <c r="B321" s="16" t="s">
        <v>804</v>
      </c>
      <c r="C321" s="16" t="s">
        <v>805</v>
      </c>
      <c r="D321" s="17">
        <v>45548</v>
      </c>
      <c r="E321" s="16" t="s">
        <v>806</v>
      </c>
      <c r="F321" s="30"/>
      <c r="G321" s="16" t="s">
        <v>6</v>
      </c>
      <c r="H321" s="36"/>
      <c r="I321" s="36"/>
      <c r="J321" s="36"/>
    </row>
    <row r="322" spans="1:10" ht="124.8" x14ac:dyDescent="0.3">
      <c r="A322" s="7">
        <v>15</v>
      </c>
      <c r="B322" s="16" t="s">
        <v>807</v>
      </c>
      <c r="C322" s="16"/>
      <c r="D322" s="12">
        <v>45551</v>
      </c>
      <c r="E322" s="42" t="s">
        <v>1042</v>
      </c>
      <c r="F322" s="42"/>
      <c r="G322" s="42"/>
      <c r="H322" s="42" t="s">
        <v>6</v>
      </c>
      <c r="I322" s="16"/>
      <c r="J322" s="16"/>
    </row>
    <row r="323" spans="1:10" ht="78" x14ac:dyDescent="0.3">
      <c r="A323" s="7">
        <v>16</v>
      </c>
      <c r="B323" s="46" t="s">
        <v>808</v>
      </c>
      <c r="C323" s="57"/>
      <c r="D323" s="58">
        <v>45555</v>
      </c>
      <c r="E323" s="59" t="s">
        <v>809</v>
      </c>
      <c r="F323" s="60"/>
      <c r="G323" s="59" t="s">
        <v>6</v>
      </c>
      <c r="H323" s="61"/>
      <c r="I323" s="61"/>
      <c r="J323" s="36"/>
    </row>
    <row r="324" spans="1:10" s="88" customFormat="1" ht="97.05" customHeight="1" x14ac:dyDescent="0.35">
      <c r="A324" s="103"/>
      <c r="B324" s="99" t="s">
        <v>1465</v>
      </c>
      <c r="C324" s="100" t="s">
        <v>339</v>
      </c>
      <c r="D324" s="106">
        <v>45607</v>
      </c>
      <c r="E324" s="99"/>
      <c r="F324" s="99"/>
      <c r="G324" s="99"/>
      <c r="H324" s="99"/>
      <c r="I324" s="100" t="s">
        <v>6</v>
      </c>
      <c r="J324" s="102"/>
    </row>
    <row r="325" spans="1:10" s="88" customFormat="1" ht="57" customHeight="1" x14ac:dyDescent="0.35">
      <c r="A325" s="103"/>
      <c r="B325" s="99" t="s">
        <v>1466</v>
      </c>
      <c r="C325" s="99" t="s">
        <v>1467</v>
      </c>
      <c r="D325" s="101">
        <v>45587</v>
      </c>
      <c r="E325" s="100" t="s">
        <v>796</v>
      </c>
      <c r="F325" s="99"/>
      <c r="G325" s="100" t="s">
        <v>6</v>
      </c>
      <c r="H325" s="102"/>
      <c r="I325" s="102"/>
      <c r="J325" s="102"/>
    </row>
    <row r="326" spans="1:10" ht="109.2" x14ac:dyDescent="0.3">
      <c r="A326" s="7">
        <v>17</v>
      </c>
      <c r="B326" s="65" t="s">
        <v>1043</v>
      </c>
      <c r="C326" s="66" t="s">
        <v>684</v>
      </c>
      <c r="D326" s="67">
        <v>45561</v>
      </c>
      <c r="E326" s="68" t="s">
        <v>1359</v>
      </c>
      <c r="F326" s="68"/>
      <c r="G326" s="68" t="s">
        <v>6</v>
      </c>
      <c r="H326" s="68"/>
      <c r="I326" s="66" t="s">
        <v>6</v>
      </c>
      <c r="J326" s="56"/>
    </row>
    <row r="327" spans="1:10" s="31" customFormat="1" ht="31.2" x14ac:dyDescent="0.3">
      <c r="A327" s="4" t="s">
        <v>169</v>
      </c>
      <c r="B327" s="50" t="s">
        <v>149</v>
      </c>
      <c r="C327" s="49"/>
      <c r="D327" s="49"/>
      <c r="E327" s="49"/>
      <c r="F327" s="51">
        <f>G327+H327+I327+J327</f>
        <v>53</v>
      </c>
      <c r="G327" s="51">
        <f>COUNTIF(G328:G380,"x")</f>
        <v>48</v>
      </c>
      <c r="H327" s="51">
        <f>COUNTIF(H328:H380,"x")</f>
        <v>2</v>
      </c>
      <c r="I327" s="51">
        <f>COUNTIF(I328:I380,"x")</f>
        <v>3</v>
      </c>
      <c r="J327" s="51">
        <f>COUNTIF(J328:J380,"x")</f>
        <v>0</v>
      </c>
    </row>
    <row r="328" spans="1:10" ht="124.8" x14ac:dyDescent="0.3">
      <c r="A328" s="9">
        <v>1</v>
      </c>
      <c r="B328" s="8" t="s">
        <v>150</v>
      </c>
      <c r="C328" s="5" t="s">
        <v>95</v>
      </c>
      <c r="D328" s="8" t="s">
        <v>96</v>
      </c>
      <c r="E328" s="9" t="s">
        <v>151</v>
      </c>
      <c r="F328" s="9"/>
      <c r="G328" s="9" t="s">
        <v>6</v>
      </c>
      <c r="H328" s="9"/>
      <c r="I328" s="9"/>
      <c r="J328" s="51">
        <f>COUNTIF(J329:J398,"x")</f>
        <v>2</v>
      </c>
    </row>
    <row r="329" spans="1:10" ht="140.4" x14ac:dyDescent="0.3">
      <c r="A329" s="9">
        <v>2</v>
      </c>
      <c r="B329" s="8" t="s">
        <v>152</v>
      </c>
      <c r="C329" s="9" t="s">
        <v>95</v>
      </c>
      <c r="D329" s="8" t="s">
        <v>96</v>
      </c>
      <c r="E329" s="9" t="s">
        <v>153</v>
      </c>
      <c r="F329" s="9"/>
      <c r="G329" s="9" t="s">
        <v>6</v>
      </c>
      <c r="H329" s="9"/>
      <c r="I329" s="9"/>
      <c r="J329" s="9"/>
    </row>
    <row r="330" spans="1:10" ht="93.6" x14ac:dyDescent="0.3">
      <c r="A330" s="9">
        <v>3</v>
      </c>
      <c r="B330" s="8" t="s">
        <v>154</v>
      </c>
      <c r="C330" s="9" t="s">
        <v>95</v>
      </c>
      <c r="D330" s="8" t="s">
        <v>96</v>
      </c>
      <c r="E330" s="9" t="s">
        <v>155</v>
      </c>
      <c r="F330" s="9"/>
      <c r="G330" s="9" t="s">
        <v>6</v>
      </c>
      <c r="H330" s="9"/>
      <c r="I330" s="9"/>
      <c r="J330" s="9"/>
    </row>
    <row r="331" spans="1:10" ht="218.4" x14ac:dyDescent="0.3">
      <c r="A331" s="9">
        <v>4</v>
      </c>
      <c r="B331" s="8" t="s">
        <v>156</v>
      </c>
      <c r="C331" s="9" t="s">
        <v>95</v>
      </c>
      <c r="D331" s="8" t="s">
        <v>96</v>
      </c>
      <c r="E331" s="9" t="s">
        <v>157</v>
      </c>
      <c r="F331" s="9"/>
      <c r="G331" s="9" t="s">
        <v>6</v>
      </c>
      <c r="H331" s="9"/>
      <c r="I331" s="9"/>
      <c r="J331" s="9"/>
    </row>
    <row r="332" spans="1:10" ht="78" x14ac:dyDescent="0.3">
      <c r="A332" s="9">
        <v>5</v>
      </c>
      <c r="B332" s="8" t="s">
        <v>158</v>
      </c>
      <c r="C332" s="9" t="s">
        <v>95</v>
      </c>
      <c r="D332" s="8" t="s">
        <v>105</v>
      </c>
      <c r="E332" s="9" t="s">
        <v>311</v>
      </c>
      <c r="F332" s="9"/>
      <c r="G332" s="9" t="s">
        <v>6</v>
      </c>
      <c r="H332" s="9"/>
      <c r="I332" s="9"/>
      <c r="J332" s="9"/>
    </row>
    <row r="333" spans="1:10" ht="93.6" x14ac:dyDescent="0.3">
      <c r="A333" s="9">
        <v>6</v>
      </c>
      <c r="B333" s="8" t="s">
        <v>159</v>
      </c>
      <c r="C333" s="9" t="s">
        <v>95</v>
      </c>
      <c r="D333" s="8" t="s">
        <v>160</v>
      </c>
      <c r="E333" s="9" t="s">
        <v>597</v>
      </c>
      <c r="F333" s="9"/>
      <c r="G333" s="9"/>
      <c r="H333" s="9"/>
      <c r="I333" s="5" t="s">
        <v>6</v>
      </c>
      <c r="J333" s="9"/>
    </row>
    <row r="334" spans="1:10" ht="109.2" x14ac:dyDescent="0.3">
      <c r="A334" s="9">
        <v>7</v>
      </c>
      <c r="B334" s="8" t="s">
        <v>161</v>
      </c>
      <c r="C334" s="9" t="s">
        <v>95</v>
      </c>
      <c r="D334" s="8" t="s">
        <v>118</v>
      </c>
      <c r="E334" s="9" t="s">
        <v>312</v>
      </c>
      <c r="F334" s="9"/>
      <c r="G334" s="9" t="s">
        <v>6</v>
      </c>
      <c r="H334" s="9"/>
      <c r="I334" s="9"/>
      <c r="J334" s="9"/>
    </row>
    <row r="335" spans="1:10" ht="124.8" x14ac:dyDescent="0.3">
      <c r="A335" s="9">
        <v>8</v>
      </c>
      <c r="B335" s="8" t="s">
        <v>296</v>
      </c>
      <c r="C335" s="9" t="s">
        <v>95</v>
      </c>
      <c r="D335" s="8" t="s">
        <v>275</v>
      </c>
      <c r="E335" s="9" t="s">
        <v>297</v>
      </c>
      <c r="F335" s="9"/>
      <c r="G335" s="9" t="s">
        <v>6</v>
      </c>
      <c r="H335" s="9"/>
      <c r="I335" s="9"/>
      <c r="J335" s="9"/>
    </row>
    <row r="336" spans="1:10" ht="93.6" x14ac:dyDescent="0.3">
      <c r="A336" s="9">
        <v>9</v>
      </c>
      <c r="B336" s="8" t="s">
        <v>152</v>
      </c>
      <c r="C336" s="9" t="s">
        <v>95</v>
      </c>
      <c r="D336" s="8" t="s">
        <v>275</v>
      </c>
      <c r="E336" s="9" t="s">
        <v>298</v>
      </c>
      <c r="F336" s="9"/>
      <c r="G336" s="9" t="s">
        <v>6</v>
      </c>
      <c r="H336" s="9"/>
      <c r="I336" s="9"/>
      <c r="J336" s="9"/>
    </row>
    <row r="337" spans="1:10" ht="124.8" x14ac:dyDescent="0.3">
      <c r="A337" s="9">
        <v>10</v>
      </c>
      <c r="B337" s="8" t="s">
        <v>299</v>
      </c>
      <c r="C337" s="9" t="s">
        <v>95</v>
      </c>
      <c r="D337" s="8" t="s">
        <v>108</v>
      </c>
      <c r="E337" s="9" t="s">
        <v>300</v>
      </c>
      <c r="F337" s="9"/>
      <c r="G337" s="9" t="s">
        <v>6</v>
      </c>
      <c r="H337" s="9"/>
      <c r="I337" s="9"/>
      <c r="J337" s="9"/>
    </row>
    <row r="338" spans="1:10" ht="78" x14ac:dyDescent="0.3">
      <c r="A338" s="9">
        <v>11</v>
      </c>
      <c r="B338" s="8" t="s">
        <v>301</v>
      </c>
      <c r="C338" s="9" t="s">
        <v>95</v>
      </c>
      <c r="D338" s="11">
        <v>45505</v>
      </c>
      <c r="E338" s="9" t="s">
        <v>313</v>
      </c>
      <c r="F338" s="9"/>
      <c r="G338" s="9" t="s">
        <v>6</v>
      </c>
      <c r="H338" s="9"/>
      <c r="I338" s="9"/>
      <c r="J338" s="9"/>
    </row>
    <row r="339" spans="1:10" ht="78" x14ac:dyDescent="0.3">
      <c r="A339" s="9">
        <v>12</v>
      </c>
      <c r="B339" s="8" t="s">
        <v>302</v>
      </c>
      <c r="C339" s="9" t="s">
        <v>288</v>
      </c>
      <c r="D339" s="11">
        <v>45504</v>
      </c>
      <c r="E339" s="9" t="s">
        <v>314</v>
      </c>
      <c r="F339" s="9"/>
      <c r="G339" s="9" t="s">
        <v>6</v>
      </c>
      <c r="H339" s="9"/>
      <c r="I339" s="9"/>
      <c r="J339" s="9"/>
    </row>
    <row r="340" spans="1:10" ht="78" x14ac:dyDescent="0.3">
      <c r="A340" s="9">
        <v>13</v>
      </c>
      <c r="B340" s="8" t="s">
        <v>143</v>
      </c>
      <c r="C340" s="9" t="s">
        <v>95</v>
      </c>
      <c r="D340" s="8" t="s">
        <v>144</v>
      </c>
      <c r="E340" s="9" t="s">
        <v>315</v>
      </c>
      <c r="F340" s="9"/>
      <c r="G340" s="9" t="s">
        <v>6</v>
      </c>
      <c r="H340" s="9"/>
      <c r="I340" s="9"/>
      <c r="J340" s="9"/>
    </row>
    <row r="341" spans="1:10" ht="109.2" x14ac:dyDescent="0.3">
      <c r="A341" s="9">
        <v>14</v>
      </c>
      <c r="B341" s="9" t="s">
        <v>316</v>
      </c>
      <c r="C341" s="9" t="s">
        <v>317</v>
      </c>
      <c r="D341" s="12">
        <v>45502</v>
      </c>
      <c r="E341" s="9" t="s">
        <v>312</v>
      </c>
      <c r="F341" s="12"/>
      <c r="G341" s="9" t="s">
        <v>6</v>
      </c>
      <c r="H341" s="9"/>
      <c r="I341" s="9"/>
      <c r="J341" s="9"/>
    </row>
    <row r="342" spans="1:10" ht="78" x14ac:dyDescent="0.3">
      <c r="A342" s="9">
        <v>15</v>
      </c>
      <c r="B342" s="9" t="s">
        <v>318</v>
      </c>
      <c r="C342" s="9" t="s">
        <v>317</v>
      </c>
      <c r="D342" s="12">
        <v>45503</v>
      </c>
      <c r="E342" s="9" t="s">
        <v>319</v>
      </c>
      <c r="F342" s="7"/>
      <c r="G342" s="9" t="s">
        <v>6</v>
      </c>
      <c r="H342" s="9"/>
      <c r="I342" s="9"/>
      <c r="J342" s="9"/>
    </row>
    <row r="343" spans="1:10" ht="156" x14ac:dyDescent="0.3">
      <c r="A343" s="9">
        <v>16</v>
      </c>
      <c r="B343" s="9" t="s">
        <v>320</v>
      </c>
      <c r="C343" s="9" t="s">
        <v>321</v>
      </c>
      <c r="D343" s="12">
        <v>45505</v>
      </c>
      <c r="E343" s="9" t="s">
        <v>322</v>
      </c>
      <c r="F343" s="9"/>
      <c r="G343" s="9" t="s">
        <v>6</v>
      </c>
      <c r="H343" s="9"/>
      <c r="I343" s="9"/>
      <c r="J343" s="9"/>
    </row>
    <row r="344" spans="1:10" ht="109.2" x14ac:dyDescent="0.3">
      <c r="A344" s="9">
        <v>17</v>
      </c>
      <c r="B344" s="9" t="s">
        <v>323</v>
      </c>
      <c r="C344" s="9" t="s">
        <v>321</v>
      </c>
      <c r="D344" s="12">
        <v>45506</v>
      </c>
      <c r="E344" s="9" t="s">
        <v>324</v>
      </c>
      <c r="F344" s="9"/>
      <c r="G344" s="9" t="s">
        <v>6</v>
      </c>
      <c r="H344" s="9"/>
      <c r="I344" s="9"/>
      <c r="J344" s="9"/>
    </row>
    <row r="345" spans="1:10" ht="109.2" x14ac:dyDescent="0.3">
      <c r="A345" s="9">
        <v>18</v>
      </c>
      <c r="B345" s="9" t="s">
        <v>325</v>
      </c>
      <c r="C345" s="9" t="s">
        <v>326</v>
      </c>
      <c r="D345" s="12">
        <v>45506</v>
      </c>
      <c r="E345" s="9" t="s">
        <v>327</v>
      </c>
      <c r="F345" s="9"/>
      <c r="G345" s="9" t="s">
        <v>6</v>
      </c>
      <c r="H345" s="9"/>
      <c r="I345" s="9"/>
      <c r="J345" s="9"/>
    </row>
    <row r="346" spans="1:10" ht="140.4" x14ac:dyDescent="0.3">
      <c r="A346" s="9">
        <v>19</v>
      </c>
      <c r="B346" s="9" t="s">
        <v>328</v>
      </c>
      <c r="C346" s="9" t="s">
        <v>326</v>
      </c>
      <c r="D346" s="12">
        <v>45509</v>
      </c>
      <c r="E346" s="9" t="s">
        <v>329</v>
      </c>
      <c r="F346" s="9"/>
      <c r="G346" s="9" t="s">
        <v>6</v>
      </c>
      <c r="H346" s="9"/>
      <c r="I346" s="9"/>
      <c r="J346" s="9"/>
    </row>
    <row r="347" spans="1:10" ht="109.2" x14ac:dyDescent="0.3">
      <c r="A347" s="9">
        <v>20</v>
      </c>
      <c r="B347" s="9" t="s">
        <v>330</v>
      </c>
      <c r="C347" s="9" t="s">
        <v>326</v>
      </c>
      <c r="D347" s="12">
        <v>45509</v>
      </c>
      <c r="E347" s="9" t="s">
        <v>331</v>
      </c>
      <c r="F347" s="9"/>
      <c r="G347" s="9" t="s">
        <v>6</v>
      </c>
      <c r="H347" s="9"/>
      <c r="I347" s="9"/>
      <c r="J347" s="9"/>
    </row>
    <row r="348" spans="1:10" ht="140.4" x14ac:dyDescent="0.3">
      <c r="A348" s="9">
        <v>21</v>
      </c>
      <c r="B348" s="9" t="s">
        <v>332</v>
      </c>
      <c r="C348" s="9" t="s">
        <v>326</v>
      </c>
      <c r="D348" s="12">
        <v>45509</v>
      </c>
      <c r="E348" s="9" t="s">
        <v>333</v>
      </c>
      <c r="F348" s="12"/>
      <c r="G348" s="9" t="s">
        <v>6</v>
      </c>
      <c r="H348" s="9"/>
      <c r="I348" s="9"/>
      <c r="J348" s="9"/>
    </row>
    <row r="349" spans="1:10" ht="140.4" x14ac:dyDescent="0.3">
      <c r="A349" s="9">
        <v>22</v>
      </c>
      <c r="B349" s="9" t="s">
        <v>334</v>
      </c>
      <c r="C349" s="9" t="s">
        <v>326</v>
      </c>
      <c r="D349" s="12">
        <v>45512</v>
      </c>
      <c r="E349" s="9" t="s">
        <v>335</v>
      </c>
      <c r="F349" s="12"/>
      <c r="G349" s="9" t="s">
        <v>6</v>
      </c>
      <c r="H349" s="9"/>
      <c r="I349" s="9"/>
      <c r="J349" s="9"/>
    </row>
    <row r="350" spans="1:10" ht="109.2" x14ac:dyDescent="0.3">
      <c r="A350" s="9">
        <v>23</v>
      </c>
      <c r="B350" s="9" t="s">
        <v>336</v>
      </c>
      <c r="C350" s="9" t="s">
        <v>326</v>
      </c>
      <c r="D350" s="12">
        <v>45512</v>
      </c>
      <c r="E350" s="9" t="s">
        <v>337</v>
      </c>
      <c r="F350" s="12"/>
      <c r="G350" s="9" t="s">
        <v>6</v>
      </c>
      <c r="H350" s="9"/>
      <c r="I350" s="9"/>
      <c r="J350" s="9"/>
    </row>
    <row r="351" spans="1:10" ht="93.6" x14ac:dyDescent="0.3">
      <c r="A351" s="9">
        <v>24</v>
      </c>
      <c r="B351" s="9" t="s">
        <v>338</v>
      </c>
      <c r="C351" s="30" t="s">
        <v>339</v>
      </c>
      <c r="D351" s="12">
        <v>45516</v>
      </c>
      <c r="E351" s="9" t="s">
        <v>340</v>
      </c>
      <c r="F351" s="30"/>
      <c r="G351" s="9" t="s">
        <v>6</v>
      </c>
      <c r="H351" s="9"/>
      <c r="I351" s="9"/>
      <c r="J351" s="9"/>
    </row>
    <row r="352" spans="1:10" ht="109.2" x14ac:dyDescent="0.3">
      <c r="A352" s="9">
        <v>25</v>
      </c>
      <c r="B352" s="9" t="s">
        <v>341</v>
      </c>
      <c r="C352" s="9" t="s">
        <v>342</v>
      </c>
      <c r="D352" s="12">
        <v>45519</v>
      </c>
      <c r="E352" s="9" t="s">
        <v>598</v>
      </c>
      <c r="F352" s="12"/>
      <c r="G352" s="9" t="s">
        <v>6</v>
      </c>
      <c r="H352" s="9"/>
      <c r="I352" s="9"/>
      <c r="J352" s="9"/>
    </row>
    <row r="353" spans="1:10" ht="109.2" x14ac:dyDescent="0.3">
      <c r="A353" s="9">
        <v>26</v>
      </c>
      <c r="B353" s="9" t="s">
        <v>343</v>
      </c>
      <c r="C353" s="9" t="s">
        <v>344</v>
      </c>
      <c r="D353" s="12">
        <v>45520</v>
      </c>
      <c r="E353" s="30" t="s">
        <v>345</v>
      </c>
      <c r="F353" s="30"/>
      <c r="G353" s="9" t="s">
        <v>6</v>
      </c>
      <c r="H353" s="9"/>
      <c r="I353" s="9"/>
      <c r="J353" s="9"/>
    </row>
    <row r="354" spans="1:10" ht="109.2" x14ac:dyDescent="0.3">
      <c r="A354" s="9">
        <v>27</v>
      </c>
      <c r="B354" s="9" t="s">
        <v>346</v>
      </c>
      <c r="C354" s="9" t="s">
        <v>344</v>
      </c>
      <c r="D354" s="12">
        <v>45520</v>
      </c>
      <c r="E354" s="9" t="s">
        <v>347</v>
      </c>
      <c r="F354" s="9"/>
      <c r="G354" s="9" t="s">
        <v>6</v>
      </c>
      <c r="H354" s="9"/>
      <c r="I354" s="9"/>
      <c r="J354" s="9"/>
    </row>
    <row r="355" spans="1:10" ht="109.2" x14ac:dyDescent="0.3">
      <c r="A355" s="9">
        <v>28</v>
      </c>
      <c r="B355" s="9" t="s">
        <v>348</v>
      </c>
      <c r="C355" s="9" t="s">
        <v>344</v>
      </c>
      <c r="D355" s="12">
        <v>45520</v>
      </c>
      <c r="E355" s="9" t="s">
        <v>349</v>
      </c>
      <c r="F355" s="30"/>
      <c r="G355" s="9" t="s">
        <v>6</v>
      </c>
      <c r="H355" s="9"/>
      <c r="I355" s="9"/>
      <c r="J355" s="9"/>
    </row>
    <row r="356" spans="1:10" ht="109.2" x14ac:dyDescent="0.3">
      <c r="A356" s="9">
        <v>29</v>
      </c>
      <c r="B356" s="9" t="s">
        <v>348</v>
      </c>
      <c r="C356" s="9" t="s">
        <v>344</v>
      </c>
      <c r="D356" s="12">
        <v>45520</v>
      </c>
      <c r="E356" s="9" t="s">
        <v>349</v>
      </c>
      <c r="F356" s="30"/>
      <c r="G356" s="9" t="s">
        <v>6</v>
      </c>
      <c r="H356" s="9"/>
      <c r="I356" s="9"/>
      <c r="J356" s="9"/>
    </row>
    <row r="357" spans="1:10" ht="234" x14ac:dyDescent="0.3">
      <c r="A357" s="9">
        <v>30</v>
      </c>
      <c r="B357" s="16" t="s">
        <v>810</v>
      </c>
      <c r="C357" s="16" t="s">
        <v>723</v>
      </c>
      <c r="D357" s="17">
        <v>45523</v>
      </c>
      <c r="E357" s="16" t="s">
        <v>811</v>
      </c>
      <c r="F357" s="30"/>
      <c r="G357" s="16" t="s">
        <v>6</v>
      </c>
      <c r="H357" s="9"/>
      <c r="I357" s="9"/>
      <c r="J357" s="9"/>
    </row>
    <row r="358" spans="1:10" ht="156" x14ac:dyDescent="0.3">
      <c r="A358" s="9">
        <v>31</v>
      </c>
      <c r="B358" s="16" t="s">
        <v>812</v>
      </c>
      <c r="C358" s="16" t="s">
        <v>723</v>
      </c>
      <c r="D358" s="17">
        <v>45523</v>
      </c>
      <c r="E358" s="16" t="s">
        <v>813</v>
      </c>
      <c r="F358" s="30"/>
      <c r="G358" s="16" t="s">
        <v>6</v>
      </c>
      <c r="H358" s="36"/>
      <c r="I358" s="9"/>
      <c r="J358" s="9"/>
    </row>
    <row r="359" spans="1:10" ht="124.8" x14ac:dyDescent="0.3">
      <c r="A359" s="9">
        <v>32</v>
      </c>
      <c r="B359" s="9" t="s">
        <v>814</v>
      </c>
      <c r="C359" s="16" t="s">
        <v>723</v>
      </c>
      <c r="D359" s="17">
        <v>45523</v>
      </c>
      <c r="E359" s="9" t="s">
        <v>815</v>
      </c>
      <c r="F359" s="30"/>
      <c r="G359" s="9" t="s">
        <v>6</v>
      </c>
      <c r="H359" s="36"/>
      <c r="I359" s="9"/>
      <c r="J359" s="9"/>
    </row>
    <row r="360" spans="1:10" ht="78" x14ac:dyDescent="0.3">
      <c r="A360" s="9">
        <v>33</v>
      </c>
      <c r="B360" s="16" t="s">
        <v>816</v>
      </c>
      <c r="C360" s="16" t="s">
        <v>368</v>
      </c>
      <c r="D360" s="17">
        <v>45526</v>
      </c>
      <c r="E360" s="16" t="s">
        <v>817</v>
      </c>
      <c r="F360" s="30"/>
      <c r="G360" s="16" t="s">
        <v>6</v>
      </c>
      <c r="H360" s="36"/>
      <c r="I360" s="9"/>
      <c r="J360" s="9"/>
    </row>
    <row r="361" spans="1:10" ht="78" x14ac:dyDescent="0.3">
      <c r="A361" s="9">
        <v>34</v>
      </c>
      <c r="B361" s="16" t="s">
        <v>818</v>
      </c>
      <c r="C361" s="16" t="s">
        <v>709</v>
      </c>
      <c r="D361" s="17">
        <v>45527</v>
      </c>
      <c r="E361" s="16" t="s">
        <v>819</v>
      </c>
      <c r="F361" s="34"/>
      <c r="G361" s="16" t="s">
        <v>6</v>
      </c>
      <c r="H361" s="36"/>
      <c r="I361" s="9"/>
      <c r="J361" s="9"/>
    </row>
    <row r="362" spans="1:10" ht="93.6" x14ac:dyDescent="0.3">
      <c r="A362" s="9">
        <v>35</v>
      </c>
      <c r="B362" s="16" t="s">
        <v>820</v>
      </c>
      <c r="C362" s="16" t="s">
        <v>368</v>
      </c>
      <c r="D362" s="17">
        <v>45527</v>
      </c>
      <c r="E362" s="16" t="s">
        <v>821</v>
      </c>
      <c r="F362" s="34"/>
      <c r="G362" s="34"/>
      <c r="H362" s="16" t="s">
        <v>6</v>
      </c>
      <c r="I362" s="9"/>
      <c r="J362" s="9"/>
    </row>
    <row r="363" spans="1:10" ht="109.2" x14ac:dyDescent="0.3">
      <c r="A363" s="9">
        <v>36</v>
      </c>
      <c r="B363" s="16" t="s">
        <v>822</v>
      </c>
      <c r="C363" s="16" t="s">
        <v>188</v>
      </c>
      <c r="D363" s="17">
        <v>45530</v>
      </c>
      <c r="E363" s="16" t="s">
        <v>823</v>
      </c>
      <c r="F363" s="30"/>
      <c r="G363" s="16" t="s">
        <v>6</v>
      </c>
      <c r="H363" s="36"/>
      <c r="I363" s="9"/>
      <c r="J363" s="9"/>
    </row>
    <row r="364" spans="1:10" ht="124.8" x14ac:dyDescent="0.3">
      <c r="A364" s="9">
        <v>37</v>
      </c>
      <c r="B364" s="16" t="s">
        <v>824</v>
      </c>
      <c r="C364" s="16" t="s">
        <v>723</v>
      </c>
      <c r="D364" s="17">
        <v>45530</v>
      </c>
      <c r="E364" s="16" t="s">
        <v>825</v>
      </c>
      <c r="F364" s="30"/>
      <c r="G364" s="16" t="s">
        <v>6</v>
      </c>
      <c r="H364" s="36"/>
      <c r="I364" s="9"/>
      <c r="J364" s="9"/>
    </row>
    <row r="365" spans="1:10" ht="78" x14ac:dyDescent="0.3">
      <c r="A365" s="9">
        <v>38</v>
      </c>
      <c r="B365" s="16" t="s">
        <v>826</v>
      </c>
      <c r="C365" s="16" t="s">
        <v>250</v>
      </c>
      <c r="D365" s="17">
        <v>45531</v>
      </c>
      <c r="E365" s="16" t="s">
        <v>827</v>
      </c>
      <c r="F365" s="30"/>
      <c r="G365" s="16" t="s">
        <v>6</v>
      </c>
      <c r="H365" s="36"/>
      <c r="I365" s="9"/>
      <c r="J365" s="9"/>
    </row>
    <row r="366" spans="1:10" ht="93.6" x14ac:dyDescent="0.3">
      <c r="A366" s="9">
        <v>39</v>
      </c>
      <c r="B366" s="16" t="s">
        <v>828</v>
      </c>
      <c r="C366" s="16" t="s">
        <v>723</v>
      </c>
      <c r="D366" s="17">
        <v>45534</v>
      </c>
      <c r="E366" s="16" t="s">
        <v>829</v>
      </c>
      <c r="F366" s="30"/>
      <c r="G366" s="16" t="s">
        <v>6</v>
      </c>
      <c r="H366" s="36"/>
      <c r="I366" s="9"/>
      <c r="J366" s="9"/>
    </row>
    <row r="367" spans="1:10" ht="109.2" x14ac:dyDescent="0.3">
      <c r="A367" s="9">
        <v>40</v>
      </c>
      <c r="B367" s="9" t="s">
        <v>830</v>
      </c>
      <c r="C367" s="16" t="s">
        <v>250</v>
      </c>
      <c r="D367" s="17">
        <v>45532</v>
      </c>
      <c r="E367" s="16" t="s">
        <v>819</v>
      </c>
      <c r="F367" s="30"/>
      <c r="G367" s="16" t="s">
        <v>6</v>
      </c>
      <c r="H367" s="36"/>
      <c r="I367" s="9"/>
      <c r="J367" s="9"/>
    </row>
    <row r="368" spans="1:10" ht="109.2" x14ac:dyDescent="0.3">
      <c r="A368" s="9">
        <v>41</v>
      </c>
      <c r="B368" s="16" t="s">
        <v>831</v>
      </c>
      <c r="C368" s="16" t="s">
        <v>723</v>
      </c>
      <c r="D368" s="17">
        <v>45535</v>
      </c>
      <c r="E368" s="16" t="s">
        <v>832</v>
      </c>
      <c r="F368" s="30"/>
      <c r="G368" s="16" t="s">
        <v>6</v>
      </c>
      <c r="H368" s="36"/>
      <c r="I368" s="9"/>
      <c r="J368" s="9"/>
    </row>
    <row r="369" spans="1:10" ht="140.4" x14ac:dyDescent="0.3">
      <c r="A369" s="9">
        <v>42</v>
      </c>
      <c r="B369" s="16" t="s">
        <v>833</v>
      </c>
      <c r="C369" s="16" t="s">
        <v>368</v>
      </c>
      <c r="D369" s="17">
        <v>45544</v>
      </c>
      <c r="E369" s="16" t="s">
        <v>834</v>
      </c>
      <c r="F369" s="30"/>
      <c r="G369" s="16" t="s">
        <v>6</v>
      </c>
      <c r="H369" s="36"/>
      <c r="I369" s="9"/>
      <c r="J369" s="9"/>
    </row>
    <row r="370" spans="1:10" ht="93.6" x14ac:dyDescent="0.3">
      <c r="A370" s="9">
        <v>43</v>
      </c>
      <c r="B370" s="16" t="s">
        <v>835</v>
      </c>
      <c r="C370" s="16" t="s">
        <v>836</v>
      </c>
      <c r="D370" s="17">
        <v>45544</v>
      </c>
      <c r="E370" s="16" t="s">
        <v>837</v>
      </c>
      <c r="F370" s="30"/>
      <c r="G370" s="16" t="s">
        <v>6</v>
      </c>
      <c r="H370" s="36"/>
      <c r="I370" s="9"/>
      <c r="J370" s="9"/>
    </row>
    <row r="371" spans="1:10" ht="78" x14ac:dyDescent="0.3">
      <c r="A371" s="9">
        <v>44</v>
      </c>
      <c r="B371" s="16" t="s">
        <v>838</v>
      </c>
      <c r="C371" s="16" t="s">
        <v>839</v>
      </c>
      <c r="D371" s="17">
        <v>45546</v>
      </c>
      <c r="E371" s="16" t="s">
        <v>840</v>
      </c>
      <c r="F371" s="30"/>
      <c r="G371" s="16" t="s">
        <v>6</v>
      </c>
      <c r="H371" s="36"/>
      <c r="I371" s="9"/>
      <c r="J371" s="9"/>
    </row>
    <row r="372" spans="1:10" ht="140.4" x14ac:dyDescent="0.3">
      <c r="A372" s="9">
        <v>45</v>
      </c>
      <c r="B372" s="5" t="s">
        <v>841</v>
      </c>
      <c r="C372" s="37"/>
      <c r="D372" s="6">
        <v>45551</v>
      </c>
      <c r="E372" s="5" t="s">
        <v>794</v>
      </c>
      <c r="F372" s="37"/>
      <c r="G372" s="37"/>
      <c r="H372" s="5" t="s">
        <v>6</v>
      </c>
      <c r="I372" s="5"/>
      <c r="J372" s="5"/>
    </row>
    <row r="373" spans="1:10" ht="93.6" x14ac:dyDescent="0.3">
      <c r="A373" s="9">
        <v>46</v>
      </c>
      <c r="B373" s="59" t="s">
        <v>842</v>
      </c>
      <c r="C373" s="59" t="s">
        <v>843</v>
      </c>
      <c r="D373" s="58">
        <v>45552</v>
      </c>
      <c r="E373" s="59" t="s">
        <v>844</v>
      </c>
      <c r="F373" s="60"/>
      <c r="G373" s="59" t="s">
        <v>6</v>
      </c>
      <c r="H373" s="61"/>
      <c r="I373" s="48"/>
      <c r="J373" s="48"/>
    </row>
    <row r="374" spans="1:10" s="70" customFormat="1" ht="93.6" x14ac:dyDescent="0.3">
      <c r="A374" s="9">
        <v>47</v>
      </c>
      <c r="B374" s="65" t="s">
        <v>1044</v>
      </c>
      <c r="C374" s="66" t="s">
        <v>1045</v>
      </c>
      <c r="D374" s="68"/>
      <c r="E374" s="84" t="s">
        <v>1468</v>
      </c>
      <c r="F374" s="68"/>
      <c r="G374" s="66" t="s">
        <v>6</v>
      </c>
      <c r="H374" s="71"/>
      <c r="I374" s="9"/>
      <c r="J374" s="9"/>
    </row>
    <row r="375" spans="1:10" s="70" customFormat="1" ht="249.6" x14ac:dyDescent="0.35">
      <c r="A375" s="9">
        <v>48</v>
      </c>
      <c r="B375" s="65" t="s">
        <v>1046</v>
      </c>
      <c r="C375" s="66" t="s">
        <v>40</v>
      </c>
      <c r="D375" s="67">
        <v>45560</v>
      </c>
      <c r="E375" s="84" t="s">
        <v>1469</v>
      </c>
      <c r="F375" s="93"/>
      <c r="G375" s="84" t="s">
        <v>6</v>
      </c>
      <c r="H375" s="71"/>
      <c r="I375" s="9"/>
      <c r="J375" s="9"/>
    </row>
    <row r="376" spans="1:10" s="70" customFormat="1" ht="109.2" x14ac:dyDescent="0.35">
      <c r="A376" s="9">
        <v>49</v>
      </c>
      <c r="B376" s="65" t="s">
        <v>1047</v>
      </c>
      <c r="C376" s="66" t="s">
        <v>1048</v>
      </c>
      <c r="D376" s="67">
        <v>45562</v>
      </c>
      <c r="E376" s="93" t="s">
        <v>1470</v>
      </c>
      <c r="F376" s="93"/>
      <c r="G376" s="93" t="s">
        <v>6</v>
      </c>
      <c r="H376" s="68"/>
      <c r="I376" s="66"/>
      <c r="J376" s="9"/>
    </row>
    <row r="377" spans="1:10" s="70" customFormat="1" ht="109.2" x14ac:dyDescent="0.35">
      <c r="A377" s="9">
        <v>50</v>
      </c>
      <c r="B377" s="65" t="s">
        <v>1049</v>
      </c>
      <c r="C377" s="66" t="s">
        <v>585</v>
      </c>
      <c r="D377" s="67">
        <v>45562</v>
      </c>
      <c r="E377" s="93" t="s">
        <v>1471</v>
      </c>
      <c r="F377" s="93"/>
      <c r="G377" s="93" t="s">
        <v>6</v>
      </c>
      <c r="H377" s="68"/>
      <c r="I377" s="66"/>
      <c r="J377" s="9"/>
    </row>
    <row r="378" spans="1:10" s="70" customFormat="1" ht="84" customHeight="1" x14ac:dyDescent="0.35">
      <c r="A378" s="9">
        <v>51</v>
      </c>
      <c r="B378" s="72" t="s">
        <v>1050</v>
      </c>
      <c r="C378" s="66" t="s">
        <v>1051</v>
      </c>
      <c r="D378" s="67" t="s">
        <v>1052</v>
      </c>
      <c r="E378" s="91" t="s">
        <v>1472</v>
      </c>
      <c r="F378" s="93"/>
      <c r="G378" s="91" t="s">
        <v>6</v>
      </c>
      <c r="H378" s="71"/>
      <c r="I378" s="9"/>
      <c r="J378" s="9"/>
    </row>
    <row r="379" spans="1:10" s="70" customFormat="1" ht="66.900000000000006" customHeight="1" x14ac:dyDescent="0.3">
      <c r="A379" s="9">
        <v>52</v>
      </c>
      <c r="B379" s="72" t="s">
        <v>1044</v>
      </c>
      <c r="C379" s="66" t="s">
        <v>188</v>
      </c>
      <c r="D379" s="67">
        <v>45593</v>
      </c>
      <c r="E379" s="66"/>
      <c r="F379" s="68"/>
      <c r="G379" s="66"/>
      <c r="H379" s="71"/>
      <c r="I379" s="9" t="s">
        <v>6</v>
      </c>
      <c r="J379" s="9"/>
    </row>
    <row r="380" spans="1:10" s="70" customFormat="1" ht="109.2" x14ac:dyDescent="0.3">
      <c r="A380" s="9">
        <v>53</v>
      </c>
      <c r="B380" s="72" t="s">
        <v>1053</v>
      </c>
      <c r="C380" s="66" t="s">
        <v>1054</v>
      </c>
      <c r="D380" s="67">
        <v>45611</v>
      </c>
      <c r="E380" s="66"/>
      <c r="F380" s="68"/>
      <c r="G380" s="66"/>
      <c r="H380" s="71"/>
      <c r="I380" s="9" t="s">
        <v>6</v>
      </c>
      <c r="J380" s="9"/>
    </row>
    <row r="381" spans="1:10" s="98" customFormat="1" ht="90" x14ac:dyDescent="0.3">
      <c r="A381" s="83"/>
      <c r="B381" s="99" t="s">
        <v>1473</v>
      </c>
      <c r="C381" s="100" t="s">
        <v>40</v>
      </c>
      <c r="D381" s="101">
        <v>45562</v>
      </c>
      <c r="E381" s="100" t="s">
        <v>1474</v>
      </c>
      <c r="F381" s="99"/>
      <c r="G381" s="99"/>
      <c r="H381" s="100" t="s">
        <v>6</v>
      </c>
      <c r="I381" s="83"/>
      <c r="J381" s="83"/>
    </row>
    <row r="382" spans="1:10" s="98" customFormat="1" ht="126" x14ac:dyDescent="0.35">
      <c r="A382" s="83"/>
      <c r="B382" s="99" t="s">
        <v>1475</v>
      </c>
      <c r="C382" s="100" t="s">
        <v>23</v>
      </c>
      <c r="D382" s="101">
        <v>45565</v>
      </c>
      <c r="E382" s="100" t="s">
        <v>1476</v>
      </c>
      <c r="F382" s="99"/>
      <c r="G382" s="100" t="s">
        <v>6</v>
      </c>
      <c r="H382" s="90"/>
      <c r="I382" s="83"/>
      <c r="J382" s="83"/>
    </row>
    <row r="383" spans="1:10" s="98" customFormat="1" ht="234" x14ac:dyDescent="0.35">
      <c r="A383" s="83"/>
      <c r="B383" s="99" t="s">
        <v>1477</v>
      </c>
      <c r="C383" s="100" t="s">
        <v>23</v>
      </c>
      <c r="D383" s="101">
        <v>45566</v>
      </c>
      <c r="E383" s="100" t="s">
        <v>1478</v>
      </c>
      <c r="F383" s="99"/>
      <c r="G383" s="100" t="s">
        <v>6</v>
      </c>
      <c r="H383" s="90"/>
      <c r="I383" s="83"/>
      <c r="J383" s="83"/>
    </row>
    <row r="384" spans="1:10" s="98" customFormat="1" ht="162" x14ac:dyDescent="0.35">
      <c r="A384" s="83"/>
      <c r="B384" s="99" t="s">
        <v>1479</v>
      </c>
      <c r="C384" s="99" t="s">
        <v>40</v>
      </c>
      <c r="D384" s="101">
        <v>45567</v>
      </c>
      <c r="E384" s="100" t="s">
        <v>1480</v>
      </c>
      <c r="F384" s="99"/>
      <c r="G384" s="100" t="s">
        <v>6</v>
      </c>
      <c r="H384" s="90"/>
      <c r="I384" s="83"/>
      <c r="J384" s="83"/>
    </row>
    <row r="385" spans="1:10" s="98" customFormat="1" ht="180" x14ac:dyDescent="0.35">
      <c r="A385" s="83"/>
      <c r="B385" s="99" t="s">
        <v>1481</v>
      </c>
      <c r="C385" s="99" t="s">
        <v>23</v>
      </c>
      <c r="D385" s="101">
        <v>45569</v>
      </c>
      <c r="E385" s="100" t="s">
        <v>1482</v>
      </c>
      <c r="F385" s="99"/>
      <c r="G385" s="100" t="s">
        <v>6</v>
      </c>
      <c r="H385" s="90"/>
      <c r="I385" s="83"/>
      <c r="J385" s="83"/>
    </row>
    <row r="386" spans="1:10" s="98" customFormat="1" ht="108" x14ac:dyDescent="0.35">
      <c r="A386" s="83"/>
      <c r="B386" s="99" t="s">
        <v>1483</v>
      </c>
      <c r="C386" s="99" t="s">
        <v>1484</v>
      </c>
      <c r="D386" s="101">
        <v>45572</v>
      </c>
      <c r="E386" s="100" t="s">
        <v>1485</v>
      </c>
      <c r="F386" s="99"/>
      <c r="G386" s="100" t="s">
        <v>6</v>
      </c>
      <c r="H386" s="90"/>
      <c r="I386" s="83"/>
      <c r="J386" s="83"/>
    </row>
    <row r="387" spans="1:10" s="98" customFormat="1" ht="144" x14ac:dyDescent="0.35">
      <c r="A387" s="83"/>
      <c r="B387" s="99" t="s">
        <v>1486</v>
      </c>
      <c r="C387" s="99" t="s">
        <v>188</v>
      </c>
      <c r="D387" s="101">
        <v>45572</v>
      </c>
      <c r="E387" s="100" t="s">
        <v>1487</v>
      </c>
      <c r="F387" s="99"/>
      <c r="G387" s="100" t="s">
        <v>6</v>
      </c>
      <c r="H387" s="90"/>
      <c r="I387" s="83"/>
      <c r="J387" s="83"/>
    </row>
    <row r="388" spans="1:10" s="98" customFormat="1" ht="144" x14ac:dyDescent="0.35">
      <c r="A388" s="83"/>
      <c r="B388" s="99" t="s">
        <v>1488</v>
      </c>
      <c r="C388" s="99" t="s">
        <v>1489</v>
      </c>
      <c r="D388" s="101">
        <v>45573</v>
      </c>
      <c r="E388" s="100" t="s">
        <v>1490</v>
      </c>
      <c r="F388" s="99"/>
      <c r="G388" s="100" t="s">
        <v>6</v>
      </c>
      <c r="H388" s="90"/>
      <c r="I388" s="83"/>
      <c r="J388" s="83"/>
    </row>
    <row r="389" spans="1:10" s="88" customFormat="1" ht="126" x14ac:dyDescent="0.3">
      <c r="A389" s="107"/>
      <c r="B389" s="99" t="s">
        <v>1491</v>
      </c>
      <c r="C389" s="99" t="s">
        <v>1489</v>
      </c>
      <c r="D389" s="101">
        <v>45583</v>
      </c>
      <c r="E389" s="99"/>
      <c r="F389" s="99"/>
      <c r="G389" s="99"/>
      <c r="H389" s="99"/>
      <c r="I389" s="99"/>
      <c r="J389" s="100" t="s">
        <v>6</v>
      </c>
    </row>
    <row r="390" spans="1:10" s="88" customFormat="1" ht="306" x14ac:dyDescent="0.35">
      <c r="A390" s="107"/>
      <c r="B390" s="99" t="s">
        <v>1492</v>
      </c>
      <c r="C390" s="100" t="s">
        <v>23</v>
      </c>
      <c r="D390" s="101">
        <v>45587</v>
      </c>
      <c r="E390" s="100" t="s">
        <v>1493</v>
      </c>
      <c r="F390" s="99"/>
      <c r="G390" s="100" t="s">
        <v>6</v>
      </c>
      <c r="H390" s="102"/>
      <c r="I390" s="107"/>
      <c r="J390" s="107"/>
    </row>
    <row r="391" spans="1:10" s="88" customFormat="1" ht="162" x14ac:dyDescent="0.3">
      <c r="A391" s="107"/>
      <c r="B391" s="99" t="s">
        <v>1494</v>
      </c>
      <c r="C391" s="100" t="s">
        <v>23</v>
      </c>
      <c r="D391" s="101">
        <v>45586</v>
      </c>
      <c r="E391" s="99"/>
      <c r="F391" s="99"/>
      <c r="G391" s="99"/>
      <c r="H391" s="99"/>
      <c r="I391" s="99"/>
      <c r="J391" s="100" t="s">
        <v>6</v>
      </c>
    </row>
    <row r="392" spans="1:10" s="88" customFormat="1" ht="108" x14ac:dyDescent="0.3">
      <c r="A392" s="107"/>
      <c r="B392" s="99" t="s">
        <v>1495</v>
      </c>
      <c r="C392" s="100" t="s">
        <v>339</v>
      </c>
      <c r="D392" s="101">
        <v>45589</v>
      </c>
      <c r="E392" s="99"/>
      <c r="F392" s="99"/>
      <c r="G392" s="99"/>
      <c r="H392" s="99"/>
      <c r="I392" s="100" t="s">
        <v>6</v>
      </c>
      <c r="J392" s="107"/>
    </row>
    <row r="393" spans="1:10" s="88" customFormat="1" ht="162" x14ac:dyDescent="0.3">
      <c r="A393" s="107"/>
      <c r="B393" s="99" t="s">
        <v>1496</v>
      </c>
      <c r="C393" s="99" t="s">
        <v>368</v>
      </c>
      <c r="D393" s="101">
        <v>45590</v>
      </c>
      <c r="E393" s="99"/>
      <c r="F393" s="99"/>
      <c r="G393" s="99"/>
      <c r="H393" s="99"/>
      <c r="I393" s="100" t="s">
        <v>6</v>
      </c>
      <c r="J393" s="107"/>
    </row>
    <row r="394" spans="1:10" s="88" customFormat="1" ht="144" x14ac:dyDescent="0.3">
      <c r="A394" s="108">
        <v>40</v>
      </c>
      <c r="B394" s="99" t="s">
        <v>1497</v>
      </c>
      <c r="C394" s="99" t="s">
        <v>368</v>
      </c>
      <c r="D394" s="101">
        <v>45593</v>
      </c>
      <c r="E394" s="99"/>
      <c r="F394" s="99"/>
      <c r="G394" s="99"/>
      <c r="H394" s="99"/>
      <c r="I394" s="100" t="s">
        <v>6</v>
      </c>
      <c r="J394" s="108"/>
    </row>
    <row r="395" spans="1:10" s="88" customFormat="1" ht="180" x14ac:dyDescent="0.3">
      <c r="A395" s="108">
        <v>2</v>
      </c>
      <c r="B395" s="109" t="s">
        <v>1053</v>
      </c>
      <c r="C395" s="109" t="s">
        <v>1498</v>
      </c>
      <c r="D395" s="101">
        <v>45611</v>
      </c>
      <c r="E395" s="110"/>
      <c r="F395" s="100"/>
      <c r="G395" s="100"/>
      <c r="H395" s="100"/>
      <c r="I395" s="100" t="s">
        <v>6</v>
      </c>
      <c r="J395" s="111"/>
    </row>
    <row r="396" spans="1:10" s="88" customFormat="1" ht="93" customHeight="1" x14ac:dyDescent="0.3">
      <c r="A396" s="108">
        <v>3</v>
      </c>
      <c r="B396" s="109" t="s">
        <v>1499</v>
      </c>
      <c r="C396" s="109" t="s">
        <v>188</v>
      </c>
      <c r="D396" s="101">
        <v>45607</v>
      </c>
      <c r="E396" s="110"/>
      <c r="F396" s="100"/>
      <c r="G396" s="100"/>
      <c r="H396" s="100"/>
      <c r="I396" s="100" t="s">
        <v>6</v>
      </c>
      <c r="J396" s="111"/>
    </row>
    <row r="397" spans="1:10" s="88" customFormat="1" ht="162" x14ac:dyDescent="0.3">
      <c r="A397" s="108">
        <v>4</v>
      </c>
      <c r="B397" s="109" t="s">
        <v>1500</v>
      </c>
      <c r="C397" s="109" t="s">
        <v>1501</v>
      </c>
      <c r="D397" s="101">
        <v>45607</v>
      </c>
      <c r="E397" s="110"/>
      <c r="F397" s="100"/>
      <c r="G397" s="100"/>
      <c r="H397" s="100"/>
      <c r="I397" s="100" t="s">
        <v>6</v>
      </c>
      <c r="J397" s="111"/>
    </row>
    <row r="398" spans="1:10" x14ac:dyDescent="0.3">
      <c r="A398" s="9"/>
      <c r="B398" s="9"/>
      <c r="C398" s="9"/>
      <c r="D398" s="12"/>
      <c r="E398" s="9"/>
      <c r="F398" s="30"/>
      <c r="G398" s="9"/>
      <c r="H398" s="9"/>
      <c r="I398" s="9"/>
      <c r="J398" s="9"/>
    </row>
    <row r="399" spans="1:10" s="31" customFormat="1" ht="31.2" x14ac:dyDescent="0.3">
      <c r="A399" s="4" t="s">
        <v>170</v>
      </c>
      <c r="B399" s="2" t="s">
        <v>162</v>
      </c>
      <c r="C399" s="4"/>
      <c r="D399" s="4"/>
      <c r="E399" s="2"/>
      <c r="F399" s="3">
        <f>G399+H399+I399+J399</f>
        <v>1</v>
      </c>
      <c r="G399" s="3">
        <f>COUNTIF(G400:G400,"x")</f>
        <v>1</v>
      </c>
      <c r="H399" s="3">
        <f>COUNTIF(H400:H400,"x")</f>
        <v>0</v>
      </c>
      <c r="I399" s="4">
        <f>COUNTIF(I400:I400,"x")</f>
        <v>0</v>
      </c>
      <c r="J399" s="3">
        <f>COUNTIF(J400:J400,"x")</f>
        <v>0</v>
      </c>
    </row>
    <row r="400" spans="1:10" ht="109.2" x14ac:dyDescent="0.3">
      <c r="A400" s="9">
        <v>1</v>
      </c>
      <c r="B400" s="8" t="s">
        <v>163</v>
      </c>
      <c r="C400" s="5" t="s">
        <v>95</v>
      </c>
      <c r="D400" s="8" t="s">
        <v>144</v>
      </c>
      <c r="E400" s="9"/>
      <c r="F400" s="9"/>
      <c r="G400" s="9" t="s">
        <v>6</v>
      </c>
      <c r="H400" s="9"/>
      <c r="I400" s="9"/>
      <c r="J400" s="7"/>
    </row>
    <row r="401" spans="1:10" ht="31.2" x14ac:dyDescent="0.3">
      <c r="A401" s="64" t="s">
        <v>171</v>
      </c>
      <c r="B401" s="64" t="s">
        <v>17</v>
      </c>
      <c r="C401" s="5"/>
      <c r="D401" s="5"/>
      <c r="E401" s="5"/>
      <c r="F401" s="3">
        <f>G401+H401+I401+J401</f>
        <v>51</v>
      </c>
      <c r="G401" s="3">
        <f>COUNTIF(G402:G452,"x")</f>
        <v>25</v>
      </c>
      <c r="H401" s="3">
        <f>COUNTIF(H402:H452,"x")</f>
        <v>3</v>
      </c>
      <c r="I401" s="3">
        <f>COUNTIF(I402:I452,"x")</f>
        <v>23</v>
      </c>
      <c r="J401" s="3">
        <f>COUNTIF(J402:J452,"x")</f>
        <v>0</v>
      </c>
    </row>
    <row r="402" spans="1:10" ht="202.8" hidden="1" x14ac:dyDescent="0.3">
      <c r="A402" s="5">
        <v>1</v>
      </c>
      <c r="B402" s="5" t="s">
        <v>22</v>
      </c>
      <c r="C402" s="5" t="s">
        <v>23</v>
      </c>
      <c r="D402" s="6">
        <v>45498</v>
      </c>
      <c r="E402" s="5" t="s">
        <v>70</v>
      </c>
      <c r="F402" s="5"/>
      <c r="G402" s="5" t="s">
        <v>6</v>
      </c>
      <c r="H402" s="5"/>
      <c r="I402" s="7"/>
      <c r="J402" s="7"/>
    </row>
    <row r="403" spans="1:10" ht="78" hidden="1" x14ac:dyDescent="0.3">
      <c r="A403" s="5">
        <v>2</v>
      </c>
      <c r="B403" s="5" t="s">
        <v>27</v>
      </c>
      <c r="C403" s="5" t="s">
        <v>28</v>
      </c>
      <c r="D403" s="6">
        <v>45488</v>
      </c>
      <c r="E403" s="5" t="s">
        <v>538</v>
      </c>
      <c r="F403" s="5"/>
      <c r="G403" s="5" t="s">
        <v>6</v>
      </c>
      <c r="H403" s="5"/>
      <c r="I403" s="7"/>
      <c r="J403" s="7"/>
    </row>
    <row r="404" spans="1:10" ht="78" hidden="1" x14ac:dyDescent="0.3">
      <c r="A404" s="5">
        <v>3</v>
      </c>
      <c r="B404" s="5" t="s">
        <v>29</v>
      </c>
      <c r="C404" s="5" t="s">
        <v>30</v>
      </c>
      <c r="D404" s="6">
        <v>45485</v>
      </c>
      <c r="E404" s="5" t="s">
        <v>36</v>
      </c>
      <c r="F404" s="5"/>
      <c r="G404" s="5" t="s">
        <v>6</v>
      </c>
      <c r="H404" s="5"/>
      <c r="I404" s="7"/>
      <c r="J404" s="7"/>
    </row>
    <row r="405" spans="1:10" ht="78" hidden="1" x14ac:dyDescent="0.3">
      <c r="A405" s="5">
        <v>4</v>
      </c>
      <c r="B405" s="5" t="s">
        <v>31</v>
      </c>
      <c r="C405" s="5" t="s">
        <v>30</v>
      </c>
      <c r="D405" s="6">
        <v>45485</v>
      </c>
      <c r="E405" s="5" t="s">
        <v>35</v>
      </c>
      <c r="F405" s="5"/>
      <c r="G405" s="5" t="s">
        <v>6</v>
      </c>
      <c r="H405" s="5"/>
      <c r="I405" s="7"/>
      <c r="J405" s="7"/>
    </row>
    <row r="406" spans="1:10" ht="93.6" hidden="1" x14ac:dyDescent="0.3">
      <c r="A406" s="5">
        <v>5</v>
      </c>
      <c r="B406" s="5" t="s">
        <v>32</v>
      </c>
      <c r="C406" s="5" t="s">
        <v>30</v>
      </c>
      <c r="D406" s="6"/>
      <c r="E406" s="5" t="s">
        <v>34</v>
      </c>
      <c r="F406" s="5"/>
      <c r="G406" s="5" t="s">
        <v>6</v>
      </c>
      <c r="H406" s="5"/>
      <c r="I406" s="7"/>
      <c r="J406" s="7"/>
    </row>
    <row r="407" spans="1:10" ht="78" hidden="1" x14ac:dyDescent="0.3">
      <c r="A407" s="5">
        <v>6</v>
      </c>
      <c r="B407" s="5" t="s">
        <v>33</v>
      </c>
      <c r="C407" s="5" t="s">
        <v>40</v>
      </c>
      <c r="D407" s="6">
        <v>45485</v>
      </c>
      <c r="E407" s="5" t="s">
        <v>41</v>
      </c>
      <c r="F407" s="5"/>
      <c r="G407" s="5"/>
      <c r="H407" s="5" t="s">
        <v>6</v>
      </c>
      <c r="I407" s="7"/>
      <c r="J407" s="7"/>
    </row>
    <row r="408" spans="1:10" ht="124.8" hidden="1" x14ac:dyDescent="0.3">
      <c r="A408" s="5">
        <v>7</v>
      </c>
      <c r="B408" s="5" t="s">
        <v>37</v>
      </c>
      <c r="C408" s="5" t="s">
        <v>38</v>
      </c>
      <c r="D408" s="6">
        <v>45489</v>
      </c>
      <c r="E408" s="5" t="s">
        <v>39</v>
      </c>
      <c r="F408" s="5"/>
      <c r="G408" s="5" t="s">
        <v>6</v>
      </c>
      <c r="H408" s="5"/>
      <c r="I408" s="7"/>
      <c r="J408" s="7"/>
    </row>
    <row r="409" spans="1:10" ht="78" hidden="1" x14ac:dyDescent="0.3">
      <c r="A409" s="5">
        <v>8</v>
      </c>
      <c r="B409" s="5" t="s">
        <v>42</v>
      </c>
      <c r="C409" s="5" t="s">
        <v>30</v>
      </c>
      <c r="D409" s="6">
        <v>45488</v>
      </c>
      <c r="E409" s="5" t="s">
        <v>43</v>
      </c>
      <c r="F409" s="5"/>
      <c r="G409" s="5" t="s">
        <v>6</v>
      </c>
      <c r="H409" s="5"/>
      <c r="I409" s="7"/>
      <c r="J409" s="7"/>
    </row>
    <row r="410" spans="1:10" ht="78" hidden="1" x14ac:dyDescent="0.3">
      <c r="A410" s="5">
        <v>9</v>
      </c>
      <c r="B410" s="5" t="s">
        <v>44</v>
      </c>
      <c r="C410" s="5" t="s">
        <v>30</v>
      </c>
      <c r="D410" s="6">
        <v>45488</v>
      </c>
      <c r="E410" s="5" t="s">
        <v>45</v>
      </c>
      <c r="F410" s="5"/>
      <c r="G410" s="5" t="s">
        <v>6</v>
      </c>
      <c r="H410" s="5"/>
      <c r="I410" s="7"/>
      <c r="J410" s="7"/>
    </row>
    <row r="411" spans="1:10" ht="140.4" hidden="1" x14ac:dyDescent="0.3">
      <c r="A411" s="5">
        <v>10</v>
      </c>
      <c r="B411" s="5" t="s">
        <v>46</v>
      </c>
      <c r="C411" s="5" t="s">
        <v>38</v>
      </c>
      <c r="D411" s="6">
        <v>45485</v>
      </c>
      <c r="E411" s="5" t="s">
        <v>47</v>
      </c>
      <c r="F411" s="5"/>
      <c r="G411" s="5" t="s">
        <v>6</v>
      </c>
      <c r="H411" s="5"/>
      <c r="I411" s="7"/>
      <c r="J411" s="7"/>
    </row>
    <row r="412" spans="1:10" ht="140.4" hidden="1" x14ac:dyDescent="0.3">
      <c r="A412" s="5">
        <v>11</v>
      </c>
      <c r="B412" s="5" t="s">
        <v>48</v>
      </c>
      <c r="C412" s="5" t="s">
        <v>40</v>
      </c>
      <c r="D412" s="6">
        <v>45485</v>
      </c>
      <c r="E412" s="5" t="s">
        <v>49</v>
      </c>
      <c r="F412" s="5"/>
      <c r="G412" s="5" t="s">
        <v>6</v>
      </c>
      <c r="H412" s="5"/>
      <c r="I412" s="7"/>
      <c r="J412" s="7"/>
    </row>
    <row r="413" spans="1:10" ht="124.8" hidden="1" x14ac:dyDescent="0.3">
      <c r="A413" s="5">
        <v>12</v>
      </c>
      <c r="B413" s="5" t="s">
        <v>50</v>
      </c>
      <c r="C413" s="5" t="s">
        <v>30</v>
      </c>
      <c r="D413" s="6"/>
      <c r="E413" s="5" t="s">
        <v>51</v>
      </c>
      <c r="F413" s="5"/>
      <c r="G413" s="5" t="s">
        <v>6</v>
      </c>
      <c r="H413" s="5"/>
      <c r="I413" s="7"/>
      <c r="J413" s="7"/>
    </row>
    <row r="414" spans="1:10" ht="62.4" hidden="1" x14ac:dyDescent="0.3">
      <c r="A414" s="5">
        <v>13</v>
      </c>
      <c r="B414" s="5" t="s">
        <v>54</v>
      </c>
      <c r="C414" s="5" t="s">
        <v>30</v>
      </c>
      <c r="D414" s="6"/>
      <c r="E414" s="5" t="s">
        <v>55</v>
      </c>
      <c r="F414" s="5"/>
      <c r="G414" s="5" t="s">
        <v>6</v>
      </c>
      <c r="H414" s="5"/>
      <c r="I414" s="7"/>
      <c r="J414" s="7"/>
    </row>
    <row r="415" spans="1:10" ht="156" hidden="1" x14ac:dyDescent="0.3">
      <c r="A415" s="5">
        <v>14</v>
      </c>
      <c r="B415" s="5" t="s">
        <v>56</v>
      </c>
      <c r="C415" s="5" t="s">
        <v>30</v>
      </c>
      <c r="D415" s="6">
        <v>45499</v>
      </c>
      <c r="E415" s="5" t="s">
        <v>539</v>
      </c>
      <c r="F415" s="5"/>
      <c r="G415" s="5" t="s">
        <v>6</v>
      </c>
      <c r="H415" s="5"/>
      <c r="I415" s="7"/>
      <c r="J415" s="7"/>
    </row>
    <row r="416" spans="1:10" ht="124.8" hidden="1" x14ac:dyDescent="0.3">
      <c r="A416" s="5">
        <v>15</v>
      </c>
      <c r="B416" s="5" t="s">
        <v>75</v>
      </c>
      <c r="C416" s="5"/>
      <c r="D416" s="6">
        <v>45480</v>
      </c>
      <c r="E416" s="5" t="s">
        <v>76</v>
      </c>
      <c r="F416" s="5"/>
      <c r="G416" s="5"/>
      <c r="H416" s="5" t="s">
        <v>6</v>
      </c>
      <c r="I416" s="7"/>
      <c r="J416" s="7"/>
    </row>
    <row r="417" spans="1:10" ht="124.8" hidden="1" x14ac:dyDescent="0.3">
      <c r="A417" s="5">
        <v>16</v>
      </c>
      <c r="B417" s="5" t="s">
        <v>566</v>
      </c>
      <c r="C417" s="5" t="s">
        <v>228</v>
      </c>
      <c r="D417" s="6">
        <v>45503</v>
      </c>
      <c r="E417" s="5"/>
      <c r="F417" s="5"/>
      <c r="G417" s="5" t="s">
        <v>6</v>
      </c>
      <c r="H417" s="5"/>
      <c r="I417" s="7"/>
      <c r="J417" s="7"/>
    </row>
    <row r="418" spans="1:10" ht="78" hidden="1" x14ac:dyDescent="0.3">
      <c r="A418" s="5">
        <v>17</v>
      </c>
      <c r="B418" s="5" t="s">
        <v>563</v>
      </c>
      <c r="C418" s="5" t="s">
        <v>30</v>
      </c>
      <c r="D418" s="13" t="s">
        <v>435</v>
      </c>
      <c r="E418" s="5" t="s">
        <v>565</v>
      </c>
      <c r="F418" s="5"/>
      <c r="G418" s="5" t="s">
        <v>6</v>
      </c>
      <c r="H418" s="5"/>
      <c r="I418" s="7"/>
      <c r="J418" s="7"/>
    </row>
    <row r="419" spans="1:10" ht="62.4" x14ac:dyDescent="0.3">
      <c r="A419" s="5">
        <v>18</v>
      </c>
      <c r="B419" s="5" t="s">
        <v>621</v>
      </c>
      <c r="C419" s="5" t="s">
        <v>622</v>
      </c>
      <c r="D419" s="13" t="s">
        <v>623</v>
      </c>
      <c r="E419" s="5"/>
      <c r="F419" s="5"/>
      <c r="G419" s="5"/>
      <c r="H419" s="5"/>
      <c r="I419" s="7" t="s">
        <v>6</v>
      </c>
      <c r="J419" s="7"/>
    </row>
    <row r="420" spans="1:10" ht="78" hidden="1" x14ac:dyDescent="0.3">
      <c r="A420" s="5">
        <v>19</v>
      </c>
      <c r="B420" s="5" t="s">
        <v>636</v>
      </c>
      <c r="C420" s="5" t="s">
        <v>368</v>
      </c>
      <c r="D420" s="13" t="s">
        <v>615</v>
      </c>
      <c r="E420" s="5"/>
      <c r="F420" s="5"/>
      <c r="G420" s="5" t="s">
        <v>6</v>
      </c>
      <c r="H420" s="5"/>
      <c r="I420" s="7"/>
      <c r="J420" s="7"/>
    </row>
    <row r="421" spans="1:10" ht="156" hidden="1" x14ac:dyDescent="0.3">
      <c r="A421" s="5">
        <v>20</v>
      </c>
      <c r="B421" s="5" t="s">
        <v>642</v>
      </c>
      <c r="C421" s="5" t="s">
        <v>368</v>
      </c>
      <c r="D421" s="13" t="s">
        <v>643</v>
      </c>
      <c r="E421" s="5"/>
      <c r="F421" s="5"/>
      <c r="G421" s="5" t="s">
        <v>6</v>
      </c>
      <c r="H421" s="5"/>
      <c r="I421" s="7"/>
      <c r="J421" s="7"/>
    </row>
    <row r="422" spans="1:10" ht="109.2" hidden="1" x14ac:dyDescent="0.3">
      <c r="A422" s="5">
        <v>21</v>
      </c>
      <c r="B422" s="5" t="s">
        <v>666</v>
      </c>
      <c r="C422" s="5" t="s">
        <v>40</v>
      </c>
      <c r="D422" s="13" t="s">
        <v>628</v>
      </c>
      <c r="E422" s="5"/>
      <c r="F422" s="5"/>
      <c r="G422" s="5" t="s">
        <v>6</v>
      </c>
      <c r="H422" s="5"/>
      <c r="I422" s="7"/>
      <c r="J422" s="7"/>
    </row>
    <row r="423" spans="1:10" ht="109.2" hidden="1" x14ac:dyDescent="0.3">
      <c r="A423" s="5">
        <v>22</v>
      </c>
      <c r="B423" s="5" t="s">
        <v>673</v>
      </c>
      <c r="C423" s="5" t="s">
        <v>658</v>
      </c>
      <c r="D423" s="13" t="s">
        <v>643</v>
      </c>
      <c r="E423" s="5"/>
      <c r="F423" s="5"/>
      <c r="G423" s="5" t="s">
        <v>6</v>
      </c>
      <c r="H423" s="5"/>
      <c r="I423" s="7"/>
      <c r="J423" s="7"/>
    </row>
    <row r="424" spans="1:10" ht="62.4" x14ac:dyDescent="0.3">
      <c r="A424" s="5">
        <v>23</v>
      </c>
      <c r="B424" s="5" t="s">
        <v>680</v>
      </c>
      <c r="C424" s="5" t="s">
        <v>681</v>
      </c>
      <c r="D424" s="13" t="s">
        <v>623</v>
      </c>
      <c r="E424" s="5"/>
      <c r="F424" s="5"/>
      <c r="G424" s="5"/>
      <c r="H424" s="5"/>
      <c r="I424" s="7" t="s">
        <v>6</v>
      </c>
      <c r="J424" s="7"/>
    </row>
    <row r="425" spans="1:10" ht="62.4" hidden="1" x14ac:dyDescent="0.3">
      <c r="A425" s="5">
        <v>24</v>
      </c>
      <c r="B425" s="5" t="s">
        <v>689</v>
      </c>
      <c r="C425" s="5" t="s">
        <v>180</v>
      </c>
      <c r="D425" s="13" t="s">
        <v>690</v>
      </c>
      <c r="E425" s="5" t="s">
        <v>702</v>
      </c>
      <c r="F425" s="5"/>
      <c r="G425" s="5" t="s">
        <v>6</v>
      </c>
      <c r="H425" s="5"/>
      <c r="I425" s="7"/>
      <c r="J425" s="7"/>
    </row>
    <row r="426" spans="1:10" ht="93.6" hidden="1" x14ac:dyDescent="0.3">
      <c r="A426" s="5">
        <v>25</v>
      </c>
      <c r="B426" s="5" t="s">
        <v>699</v>
      </c>
      <c r="C426" s="5" t="s">
        <v>697</v>
      </c>
      <c r="D426" s="13" t="s">
        <v>617</v>
      </c>
      <c r="E426" s="5" t="s">
        <v>698</v>
      </c>
      <c r="F426" s="5"/>
      <c r="G426" s="5" t="s">
        <v>6</v>
      </c>
      <c r="H426" s="5"/>
      <c r="I426" s="7"/>
      <c r="J426" s="7"/>
    </row>
    <row r="427" spans="1:10" ht="140.4" x14ac:dyDescent="0.3">
      <c r="A427" s="5">
        <v>26</v>
      </c>
      <c r="B427" s="5" t="s">
        <v>667</v>
      </c>
      <c r="C427" s="5" t="s">
        <v>571</v>
      </c>
      <c r="D427" s="6"/>
      <c r="E427" s="5"/>
      <c r="F427" s="5"/>
      <c r="G427" s="5"/>
      <c r="H427" s="5"/>
      <c r="I427" s="7" t="s">
        <v>6</v>
      </c>
      <c r="J427" s="7"/>
    </row>
    <row r="428" spans="1:10" ht="62.4" hidden="1" x14ac:dyDescent="0.3">
      <c r="A428" s="5">
        <v>27</v>
      </c>
      <c r="B428" s="5" t="s">
        <v>576</v>
      </c>
      <c r="C428" s="5"/>
      <c r="D428" s="13" t="s">
        <v>505</v>
      </c>
      <c r="E428" s="5" t="s">
        <v>577</v>
      </c>
      <c r="F428" s="5"/>
      <c r="G428" s="5" t="s">
        <v>6</v>
      </c>
      <c r="H428" s="5"/>
      <c r="I428" s="7"/>
      <c r="J428" s="7"/>
    </row>
    <row r="429" spans="1:10" ht="93.6" hidden="1" x14ac:dyDescent="0.3">
      <c r="A429" s="5">
        <v>28</v>
      </c>
      <c r="B429" s="5" t="s">
        <v>499</v>
      </c>
      <c r="C429" s="5" t="s">
        <v>30</v>
      </c>
      <c r="D429" s="6">
        <v>45503</v>
      </c>
      <c r="E429" s="5" t="s">
        <v>594</v>
      </c>
      <c r="F429" s="5"/>
      <c r="G429" s="5" t="s">
        <v>6</v>
      </c>
      <c r="H429" s="5"/>
      <c r="I429" s="7"/>
      <c r="J429" s="7"/>
    </row>
    <row r="430" spans="1:10" ht="46.8" hidden="1" x14ac:dyDescent="0.3">
      <c r="A430" s="5">
        <v>29</v>
      </c>
      <c r="B430" s="5" t="s">
        <v>972</v>
      </c>
      <c r="C430" s="5" t="s">
        <v>40</v>
      </c>
      <c r="D430" s="13" t="s">
        <v>569</v>
      </c>
      <c r="E430" s="5" t="s">
        <v>1064</v>
      </c>
      <c r="F430" s="5"/>
      <c r="G430" s="5" t="s">
        <v>6</v>
      </c>
      <c r="H430" s="5"/>
      <c r="I430" s="7"/>
      <c r="J430" s="7"/>
    </row>
    <row r="431" spans="1:10" ht="101.25" customHeight="1" x14ac:dyDescent="0.3">
      <c r="A431" s="5">
        <v>30</v>
      </c>
      <c r="B431" s="5" t="s">
        <v>973</v>
      </c>
      <c r="C431" s="5" t="s">
        <v>180</v>
      </c>
      <c r="D431" s="13" t="s">
        <v>569</v>
      </c>
      <c r="E431" s="5"/>
      <c r="F431" s="5"/>
      <c r="G431" s="5"/>
      <c r="H431" s="5"/>
      <c r="I431" s="7" t="s">
        <v>6</v>
      </c>
      <c r="J431" s="7"/>
    </row>
    <row r="432" spans="1:10" ht="62.4" x14ac:dyDescent="0.3">
      <c r="A432" s="5">
        <v>31</v>
      </c>
      <c r="B432" s="5" t="s">
        <v>993</v>
      </c>
      <c r="C432" s="5" t="s">
        <v>994</v>
      </c>
      <c r="D432" s="13" t="s">
        <v>645</v>
      </c>
      <c r="E432" s="5" t="s">
        <v>1070</v>
      </c>
      <c r="F432" s="5"/>
      <c r="G432" s="5"/>
      <c r="H432" s="5" t="s">
        <v>6</v>
      </c>
      <c r="I432" s="7"/>
      <c r="J432" s="7"/>
    </row>
    <row r="433" spans="1:10" ht="31.2" x14ac:dyDescent="0.3">
      <c r="A433" s="5">
        <v>32</v>
      </c>
      <c r="B433" s="5" t="s">
        <v>998</v>
      </c>
      <c r="C433" s="5"/>
      <c r="D433" s="13" t="s">
        <v>999</v>
      </c>
      <c r="E433" s="5"/>
      <c r="F433" s="5"/>
      <c r="G433" s="5"/>
      <c r="H433" s="5"/>
      <c r="I433" s="7" t="s">
        <v>6</v>
      </c>
      <c r="J433" s="7"/>
    </row>
    <row r="434" spans="1:10" ht="93.6" x14ac:dyDescent="0.3">
      <c r="A434" s="5"/>
      <c r="B434" s="5" t="s">
        <v>1059</v>
      </c>
      <c r="C434" s="5" t="s">
        <v>30</v>
      </c>
      <c r="D434" s="13" t="s">
        <v>664</v>
      </c>
      <c r="E434" s="5"/>
      <c r="F434" s="5"/>
      <c r="G434" s="5"/>
      <c r="H434" s="5"/>
      <c r="I434" s="7" t="s">
        <v>6</v>
      </c>
      <c r="J434" s="7"/>
    </row>
    <row r="435" spans="1:10" ht="78" x14ac:dyDescent="0.3">
      <c r="A435" s="5"/>
      <c r="B435" s="5" t="s">
        <v>1224</v>
      </c>
      <c r="C435" s="5"/>
      <c r="D435" s="13" t="s">
        <v>1119</v>
      </c>
      <c r="E435" s="5"/>
      <c r="F435" s="5"/>
      <c r="G435" s="5"/>
      <c r="H435" s="5"/>
      <c r="I435" s="7" t="s">
        <v>6</v>
      </c>
      <c r="J435" s="7"/>
    </row>
    <row r="436" spans="1:10" ht="93.6" x14ac:dyDescent="0.3">
      <c r="A436" s="5"/>
      <c r="B436" s="5" t="s">
        <v>1115</v>
      </c>
      <c r="C436" s="5" t="s">
        <v>40</v>
      </c>
      <c r="D436" s="13">
        <v>45563</v>
      </c>
      <c r="E436" s="5"/>
      <c r="F436" s="5"/>
      <c r="G436" s="5"/>
      <c r="H436" s="5"/>
      <c r="I436" s="7" t="s">
        <v>6</v>
      </c>
      <c r="J436" s="7"/>
    </row>
    <row r="437" spans="1:10" ht="124.8" x14ac:dyDescent="0.3">
      <c r="A437" s="5"/>
      <c r="B437" s="5" t="s">
        <v>1067</v>
      </c>
      <c r="C437" s="5" t="s">
        <v>30</v>
      </c>
      <c r="D437" s="13" t="s">
        <v>569</v>
      </c>
      <c r="E437" s="5" t="s">
        <v>1068</v>
      </c>
      <c r="F437" s="5"/>
      <c r="G437" s="5" t="s">
        <v>6</v>
      </c>
      <c r="H437" s="5"/>
      <c r="I437" s="7"/>
      <c r="J437" s="7"/>
    </row>
    <row r="438" spans="1:10" ht="280.8" x14ac:dyDescent="0.3">
      <c r="A438" s="5"/>
      <c r="B438" s="5" t="s">
        <v>1225</v>
      </c>
      <c r="C438" s="5"/>
      <c r="D438" s="13"/>
      <c r="E438" s="5" t="s">
        <v>794</v>
      </c>
      <c r="F438" s="5"/>
      <c r="G438" s="5"/>
      <c r="H438" s="5"/>
      <c r="I438" s="7" t="s">
        <v>6</v>
      </c>
      <c r="J438" s="7"/>
    </row>
    <row r="439" spans="1:10" ht="124.8" x14ac:dyDescent="0.3">
      <c r="A439" s="5"/>
      <c r="B439" s="5" t="s">
        <v>1133</v>
      </c>
      <c r="C439" s="5" t="s">
        <v>40</v>
      </c>
      <c r="D439" s="13" t="s">
        <v>1134</v>
      </c>
      <c r="E439" s="5"/>
      <c r="F439" s="5"/>
      <c r="G439" s="5"/>
      <c r="H439" s="5"/>
      <c r="I439" s="7" t="s">
        <v>6</v>
      </c>
      <c r="J439" s="7"/>
    </row>
    <row r="440" spans="1:10" ht="93.6" x14ac:dyDescent="0.3">
      <c r="A440" s="5"/>
      <c r="B440" s="5" t="s">
        <v>1115</v>
      </c>
      <c r="C440" s="5" t="s">
        <v>40</v>
      </c>
      <c r="D440" s="13">
        <v>45563</v>
      </c>
      <c r="E440" s="5"/>
      <c r="F440" s="5"/>
      <c r="G440" s="5"/>
      <c r="H440" s="5"/>
      <c r="I440" s="7" t="s">
        <v>6</v>
      </c>
      <c r="J440" s="7"/>
    </row>
    <row r="441" spans="1:10" ht="62.4" x14ac:dyDescent="0.3">
      <c r="A441" s="5"/>
      <c r="B441" s="5" t="s">
        <v>1138</v>
      </c>
      <c r="C441" s="5" t="s">
        <v>1139</v>
      </c>
      <c r="D441" s="13" t="s">
        <v>1140</v>
      </c>
      <c r="E441" s="5"/>
      <c r="F441" s="5"/>
      <c r="G441" s="5"/>
      <c r="H441" s="5"/>
      <c r="I441" s="7" t="s">
        <v>6</v>
      </c>
      <c r="J441" s="7"/>
    </row>
    <row r="442" spans="1:10" ht="124.8" x14ac:dyDescent="0.3">
      <c r="A442" s="5"/>
      <c r="B442" s="5" t="s">
        <v>1146</v>
      </c>
      <c r="C442" s="5" t="s">
        <v>1147</v>
      </c>
      <c r="D442" s="13" t="s">
        <v>1148</v>
      </c>
      <c r="E442" s="5"/>
      <c r="F442" s="5"/>
      <c r="G442" s="5"/>
      <c r="H442" s="5"/>
      <c r="I442" s="7" t="s">
        <v>6</v>
      </c>
      <c r="J442" s="7"/>
    </row>
    <row r="443" spans="1:10" ht="93.6" x14ac:dyDescent="0.3">
      <c r="A443" s="5"/>
      <c r="B443" s="5" t="s">
        <v>1149</v>
      </c>
      <c r="C443" s="5" t="s">
        <v>1147</v>
      </c>
      <c r="D443" s="13" t="s">
        <v>1150</v>
      </c>
      <c r="E443" s="5"/>
      <c r="F443" s="5"/>
      <c r="G443" s="5"/>
      <c r="H443" s="5"/>
      <c r="I443" s="7" t="s">
        <v>6</v>
      </c>
      <c r="J443" s="7"/>
    </row>
    <row r="444" spans="1:10" ht="62.4" x14ac:dyDescent="0.3">
      <c r="A444" s="5"/>
      <c r="B444" s="5" t="s">
        <v>1151</v>
      </c>
      <c r="C444" s="5" t="s">
        <v>1152</v>
      </c>
      <c r="D444" s="13" t="s">
        <v>1153</v>
      </c>
      <c r="E444" s="5"/>
      <c r="F444" s="5"/>
      <c r="G444" s="5"/>
      <c r="H444" s="5"/>
      <c r="I444" s="7" t="s">
        <v>6</v>
      </c>
      <c r="J444" s="7"/>
    </row>
    <row r="445" spans="1:10" ht="62.4" x14ac:dyDescent="0.3">
      <c r="A445" s="5"/>
      <c r="B445" s="5" t="s">
        <v>1160</v>
      </c>
      <c r="C445" s="5"/>
      <c r="D445" s="13" t="s">
        <v>1119</v>
      </c>
      <c r="E445" s="5"/>
      <c r="F445" s="5"/>
      <c r="G445" s="5"/>
      <c r="H445" s="5"/>
      <c r="I445" s="7" t="s">
        <v>6</v>
      </c>
      <c r="J445" s="7"/>
    </row>
    <row r="446" spans="1:10" ht="124.8" x14ac:dyDescent="0.3">
      <c r="A446" s="5"/>
      <c r="B446" s="5" t="s">
        <v>1161</v>
      </c>
      <c r="C446" s="5"/>
      <c r="D446" s="13" t="s">
        <v>1153</v>
      </c>
      <c r="E446" s="5"/>
      <c r="F446" s="5"/>
      <c r="G446" s="5"/>
      <c r="H446" s="5"/>
      <c r="I446" s="7" t="s">
        <v>6</v>
      </c>
      <c r="J446" s="7"/>
    </row>
    <row r="447" spans="1:10" ht="78" x14ac:dyDescent="0.3">
      <c r="A447" s="5"/>
      <c r="B447" s="5" t="s">
        <v>1165</v>
      </c>
      <c r="C447" s="5" t="s">
        <v>40</v>
      </c>
      <c r="D447" s="13" t="s">
        <v>1166</v>
      </c>
      <c r="E447" s="5"/>
      <c r="F447" s="5"/>
      <c r="G447" s="5"/>
      <c r="H447" s="5"/>
      <c r="I447" s="7" t="s">
        <v>6</v>
      </c>
      <c r="J447" s="7"/>
    </row>
    <row r="448" spans="1:10" ht="62.4" x14ac:dyDescent="0.3">
      <c r="A448" s="5"/>
      <c r="B448" s="5" t="s">
        <v>1167</v>
      </c>
      <c r="C448" s="5" t="s">
        <v>40</v>
      </c>
      <c r="D448" s="13" t="s">
        <v>1163</v>
      </c>
      <c r="E448" s="5"/>
      <c r="F448" s="5"/>
      <c r="G448" s="5"/>
      <c r="H448" s="5"/>
      <c r="I448" s="7" t="s">
        <v>6</v>
      </c>
      <c r="J448" s="7"/>
    </row>
    <row r="449" spans="1:10" ht="124.8" x14ac:dyDescent="0.3">
      <c r="A449" s="5"/>
      <c r="B449" s="5" t="s">
        <v>1190</v>
      </c>
      <c r="C449" s="5"/>
      <c r="D449" s="13" t="s">
        <v>1191</v>
      </c>
      <c r="E449" s="5"/>
      <c r="F449" s="5"/>
      <c r="G449" s="5"/>
      <c r="H449" s="5"/>
      <c r="I449" s="7" t="s">
        <v>6</v>
      </c>
      <c r="J449" s="7"/>
    </row>
    <row r="450" spans="1:10" ht="109.2" x14ac:dyDescent="0.3">
      <c r="A450" s="5"/>
      <c r="B450" s="5" t="s">
        <v>1201</v>
      </c>
      <c r="C450" s="5"/>
      <c r="D450" s="13" t="s">
        <v>1134</v>
      </c>
      <c r="E450" s="5"/>
      <c r="F450" s="5"/>
      <c r="G450" s="5"/>
      <c r="H450" s="5"/>
      <c r="I450" s="7" t="s">
        <v>6</v>
      </c>
      <c r="J450" s="7"/>
    </row>
    <row r="451" spans="1:10" ht="62.4" x14ac:dyDescent="0.3">
      <c r="A451" s="5"/>
      <c r="B451" s="5" t="s">
        <v>1204</v>
      </c>
      <c r="C451" s="5"/>
      <c r="D451" s="13">
        <v>45593</v>
      </c>
      <c r="E451" s="5"/>
      <c r="F451" s="5"/>
      <c r="G451" s="5"/>
      <c r="H451" s="5"/>
      <c r="I451" s="7" t="s">
        <v>6</v>
      </c>
      <c r="J451" s="7"/>
    </row>
    <row r="452" spans="1:10" ht="31.2" x14ac:dyDescent="0.3">
      <c r="A452" s="5">
        <v>33</v>
      </c>
      <c r="B452" s="5" t="s">
        <v>1010</v>
      </c>
      <c r="C452" s="5" t="s">
        <v>38</v>
      </c>
      <c r="D452" s="13" t="s">
        <v>1011</v>
      </c>
      <c r="E452" s="5"/>
      <c r="F452" s="5"/>
      <c r="G452" s="5"/>
      <c r="H452" s="5"/>
      <c r="I452" s="7" t="s">
        <v>6</v>
      </c>
      <c r="J452" s="7"/>
    </row>
    <row r="453" spans="1:10" ht="46.8" x14ac:dyDescent="0.3">
      <c r="A453" s="2" t="s">
        <v>172</v>
      </c>
      <c r="B453" s="2" t="s">
        <v>59</v>
      </c>
      <c r="C453" s="9"/>
      <c r="D453" s="9"/>
      <c r="E453" s="9"/>
      <c r="F453" s="3">
        <f>G453+H453+I453+J453</f>
        <v>2</v>
      </c>
      <c r="G453" s="3">
        <f>COUNTIF(G454:G456,"x")</f>
        <v>0</v>
      </c>
      <c r="H453" s="3">
        <f>COUNTIF(H454:H456,"x")</f>
        <v>0</v>
      </c>
      <c r="I453" s="4">
        <f>COUNTIF(I454:I456,"x")</f>
        <v>2</v>
      </c>
      <c r="J453" s="3">
        <f>COUNTIF(J454:J456,"x")</f>
        <v>0</v>
      </c>
    </row>
    <row r="454" spans="1:10" ht="31.2" x14ac:dyDescent="0.3">
      <c r="A454" s="9">
        <v>1</v>
      </c>
      <c r="B454" s="9" t="s">
        <v>60</v>
      </c>
      <c r="C454" s="9"/>
      <c r="D454" s="9"/>
      <c r="E454" s="9"/>
      <c r="F454" s="9"/>
      <c r="G454" s="9"/>
      <c r="H454" s="7"/>
      <c r="I454" s="7" t="s">
        <v>6</v>
      </c>
      <c r="J454" s="7"/>
    </row>
    <row r="455" spans="1:10" ht="93.6" x14ac:dyDescent="0.3">
      <c r="A455" s="9">
        <v>2</v>
      </c>
      <c r="B455" s="9" t="s">
        <v>641</v>
      </c>
      <c r="C455" s="9" t="s">
        <v>40</v>
      </c>
      <c r="D455" s="28" t="s">
        <v>615</v>
      </c>
      <c r="E455" s="9"/>
      <c r="F455" s="9"/>
      <c r="G455" s="9"/>
      <c r="H455" s="7"/>
      <c r="I455" s="7"/>
      <c r="J455" s="7"/>
    </row>
    <row r="456" spans="1:10" ht="46.8" x14ac:dyDescent="0.3">
      <c r="A456" s="9">
        <v>3</v>
      </c>
      <c r="B456" s="9" t="s">
        <v>61</v>
      </c>
      <c r="C456" s="9"/>
      <c r="D456" s="9"/>
      <c r="E456" s="9"/>
      <c r="F456" s="9"/>
      <c r="G456" s="9"/>
      <c r="H456" s="7"/>
      <c r="I456" s="7" t="s">
        <v>6</v>
      </c>
      <c r="J456" s="7"/>
    </row>
    <row r="457" spans="1:10" s="31" customFormat="1" x14ac:dyDescent="0.3">
      <c r="A457" s="4" t="s">
        <v>173</v>
      </c>
      <c r="B457" s="4" t="s">
        <v>266</v>
      </c>
      <c r="C457" s="4"/>
      <c r="D457" s="4"/>
      <c r="E457" s="2"/>
      <c r="F457" s="3">
        <f>G457+H457+I457+J457</f>
        <v>36</v>
      </c>
      <c r="G457" s="3">
        <f>COUNTIF(G458:G498,"x")</f>
        <v>29</v>
      </c>
      <c r="H457" s="3">
        <f>COUNTIF(H458:H498,"x")</f>
        <v>7</v>
      </c>
      <c r="I457" s="3">
        <f>COUNTIF(I458:I498,"x")</f>
        <v>0</v>
      </c>
      <c r="J457" s="3">
        <f>COUNTIF(J458:J498,"x")</f>
        <v>0</v>
      </c>
    </row>
    <row r="458" spans="1:10" s="26" customFormat="1" ht="124.8" hidden="1" x14ac:dyDescent="0.3">
      <c r="A458" s="5">
        <v>1</v>
      </c>
      <c r="B458" s="8" t="s">
        <v>236</v>
      </c>
      <c r="C458" s="5" t="s">
        <v>237</v>
      </c>
      <c r="D458" s="6">
        <v>45490</v>
      </c>
      <c r="E458" s="5"/>
      <c r="F458" s="5"/>
      <c r="G458" s="5"/>
      <c r="H458" s="5" t="s">
        <v>173</v>
      </c>
      <c r="I458" s="9"/>
      <c r="J458" s="9"/>
    </row>
    <row r="459" spans="1:10" s="26" customFormat="1" ht="140.4" hidden="1" x14ac:dyDescent="0.3">
      <c r="A459" s="5">
        <v>2</v>
      </c>
      <c r="B459" s="8" t="s">
        <v>238</v>
      </c>
      <c r="C459" s="5" t="s">
        <v>239</v>
      </c>
      <c r="D459" s="6">
        <v>45485</v>
      </c>
      <c r="E459" s="5"/>
      <c r="F459" s="5"/>
      <c r="G459" s="5" t="s">
        <v>6</v>
      </c>
      <c r="H459" s="5"/>
      <c r="I459" s="9"/>
      <c r="J459" s="9"/>
    </row>
    <row r="460" spans="1:10" s="26" customFormat="1" ht="187.2" hidden="1" x14ac:dyDescent="0.3">
      <c r="A460" s="5">
        <v>3</v>
      </c>
      <c r="B460" s="8" t="s">
        <v>240</v>
      </c>
      <c r="C460" s="5" t="s">
        <v>239</v>
      </c>
      <c r="D460" s="6">
        <v>45490</v>
      </c>
      <c r="E460" s="5"/>
      <c r="F460" s="5"/>
      <c r="G460" s="5" t="s">
        <v>6</v>
      </c>
      <c r="H460" s="5"/>
      <c r="I460" s="9"/>
      <c r="J460" s="9"/>
    </row>
    <row r="461" spans="1:10" s="26" customFormat="1" ht="156" hidden="1" x14ac:dyDescent="0.3">
      <c r="A461" s="5">
        <v>4</v>
      </c>
      <c r="B461" s="8" t="s">
        <v>241</v>
      </c>
      <c r="C461" s="5" t="s">
        <v>242</v>
      </c>
      <c r="D461" s="6">
        <v>45479</v>
      </c>
      <c r="E461" s="5" t="s">
        <v>243</v>
      </c>
      <c r="F461" s="5"/>
      <c r="G461" s="5"/>
      <c r="H461" s="5" t="s">
        <v>173</v>
      </c>
      <c r="I461" s="9"/>
      <c r="J461" s="9"/>
    </row>
    <row r="462" spans="1:10" s="26" customFormat="1" ht="124.8" hidden="1" x14ac:dyDescent="0.3">
      <c r="A462" s="5">
        <v>5</v>
      </c>
      <c r="B462" s="8" t="s">
        <v>244</v>
      </c>
      <c r="C462" s="5" t="s">
        <v>242</v>
      </c>
      <c r="D462" s="12">
        <v>45482</v>
      </c>
      <c r="E462" s="9" t="s">
        <v>245</v>
      </c>
      <c r="F462" s="9"/>
      <c r="G462" s="9" t="s">
        <v>173</v>
      </c>
      <c r="H462" s="9"/>
      <c r="I462" s="9"/>
      <c r="J462" s="9"/>
    </row>
    <row r="463" spans="1:10" s="26" customFormat="1" ht="156" hidden="1" x14ac:dyDescent="0.3">
      <c r="A463" s="5">
        <v>6</v>
      </c>
      <c r="B463" s="8" t="s">
        <v>246</v>
      </c>
      <c r="C463" s="9" t="s">
        <v>247</v>
      </c>
      <c r="D463" s="12">
        <v>45490</v>
      </c>
      <c r="E463" s="9" t="s">
        <v>248</v>
      </c>
      <c r="F463" s="9"/>
      <c r="G463" s="9"/>
      <c r="H463" s="9" t="s">
        <v>173</v>
      </c>
      <c r="I463" s="9"/>
      <c r="J463" s="9"/>
    </row>
    <row r="464" spans="1:10" s="26" customFormat="1" ht="109.2" hidden="1" x14ac:dyDescent="0.3">
      <c r="A464" s="5">
        <v>7</v>
      </c>
      <c r="B464" s="8" t="s">
        <v>249</v>
      </c>
      <c r="C464" s="9" t="s">
        <v>250</v>
      </c>
      <c r="D464" s="12">
        <v>45485</v>
      </c>
      <c r="E464" s="9" t="s">
        <v>251</v>
      </c>
      <c r="F464" s="9"/>
      <c r="G464" s="9" t="s">
        <v>6</v>
      </c>
      <c r="H464" s="9"/>
      <c r="I464" s="9"/>
      <c r="J464" s="9"/>
    </row>
    <row r="465" spans="1:10" s="26" customFormat="1" ht="109.2" hidden="1" x14ac:dyDescent="0.3">
      <c r="A465" s="5">
        <v>8</v>
      </c>
      <c r="B465" s="8" t="s">
        <v>252</v>
      </c>
      <c r="C465" s="9"/>
      <c r="D465" s="9"/>
      <c r="E465" s="9" t="s">
        <v>253</v>
      </c>
      <c r="F465" s="9"/>
      <c r="G465" s="9" t="s">
        <v>6</v>
      </c>
      <c r="H465" s="9"/>
      <c r="I465" s="9"/>
      <c r="J465" s="9"/>
    </row>
    <row r="466" spans="1:10" s="26" customFormat="1" ht="202.8" hidden="1" x14ac:dyDescent="0.3">
      <c r="A466" s="5">
        <v>9</v>
      </c>
      <c r="B466" s="8" t="s">
        <v>254</v>
      </c>
      <c r="C466" s="9" t="s">
        <v>250</v>
      </c>
      <c r="D466" s="12">
        <v>45489</v>
      </c>
      <c r="E466" s="9" t="s">
        <v>255</v>
      </c>
      <c r="F466" s="9"/>
      <c r="G466" s="9" t="s">
        <v>6</v>
      </c>
      <c r="H466" s="9"/>
      <c r="I466" s="9"/>
      <c r="J466" s="9"/>
    </row>
    <row r="467" spans="1:10" s="26" customFormat="1" ht="156" hidden="1" x14ac:dyDescent="0.3">
      <c r="A467" s="5">
        <v>10</v>
      </c>
      <c r="B467" s="8" t="s">
        <v>256</v>
      </c>
      <c r="C467" s="9" t="s">
        <v>250</v>
      </c>
      <c r="D467" s="12">
        <v>45490</v>
      </c>
      <c r="E467" s="9" t="s">
        <v>257</v>
      </c>
      <c r="F467" s="9"/>
      <c r="G467" s="9" t="s">
        <v>173</v>
      </c>
      <c r="H467" s="9"/>
      <c r="I467" s="9"/>
      <c r="J467" s="9"/>
    </row>
    <row r="468" spans="1:10" s="26" customFormat="1" ht="109.2" hidden="1" x14ac:dyDescent="0.3">
      <c r="A468" s="5">
        <v>11</v>
      </c>
      <c r="B468" s="8" t="s">
        <v>258</v>
      </c>
      <c r="C468" s="9" t="s">
        <v>250</v>
      </c>
      <c r="D468" s="12">
        <v>45488</v>
      </c>
      <c r="E468" s="9" t="s">
        <v>259</v>
      </c>
      <c r="F468" s="9"/>
      <c r="G468" s="9" t="s">
        <v>6</v>
      </c>
      <c r="H468" s="9"/>
      <c r="I468" s="9"/>
      <c r="J468" s="9"/>
    </row>
    <row r="469" spans="1:10" s="26" customFormat="1" ht="124.8" hidden="1" x14ac:dyDescent="0.3">
      <c r="A469" s="5">
        <v>12</v>
      </c>
      <c r="B469" s="8" t="s">
        <v>260</v>
      </c>
      <c r="C469" s="9" t="s">
        <v>242</v>
      </c>
      <c r="D469" s="12">
        <v>45497</v>
      </c>
      <c r="E469" s="9" t="s">
        <v>261</v>
      </c>
      <c r="F469" s="9"/>
      <c r="G469" s="9" t="s">
        <v>6</v>
      </c>
      <c r="H469" s="9"/>
      <c r="I469" s="9"/>
      <c r="J469" s="9"/>
    </row>
    <row r="470" spans="1:10" s="26" customFormat="1" ht="93.6" hidden="1" x14ac:dyDescent="0.3">
      <c r="A470" s="5">
        <v>13</v>
      </c>
      <c r="B470" s="8" t="s">
        <v>262</v>
      </c>
      <c r="C470" s="9" t="s">
        <v>263</v>
      </c>
      <c r="D470" s="12">
        <v>45497</v>
      </c>
      <c r="E470" s="9" t="s">
        <v>264</v>
      </c>
      <c r="F470" s="9"/>
      <c r="G470" s="9" t="s">
        <v>173</v>
      </c>
      <c r="H470" s="9"/>
      <c r="I470" s="9"/>
      <c r="J470" s="9"/>
    </row>
    <row r="471" spans="1:10" s="26" customFormat="1" ht="78" hidden="1" x14ac:dyDescent="0.3">
      <c r="A471" s="5">
        <v>14</v>
      </c>
      <c r="B471" s="8" t="s">
        <v>265</v>
      </c>
      <c r="C471" s="9" t="s">
        <v>247</v>
      </c>
      <c r="D471" s="12">
        <v>45514</v>
      </c>
      <c r="E471" s="9" t="s">
        <v>188</v>
      </c>
      <c r="F471" s="9"/>
      <c r="G471" s="9"/>
      <c r="H471" s="9" t="s">
        <v>6</v>
      </c>
      <c r="I471" s="9"/>
      <c r="J471" s="9"/>
    </row>
    <row r="472" spans="1:10" s="26" customFormat="1" ht="124.8" hidden="1" x14ac:dyDescent="0.3">
      <c r="A472" s="5">
        <v>15</v>
      </c>
      <c r="B472" s="9" t="s">
        <v>933</v>
      </c>
      <c r="C472" s="9" t="s">
        <v>934</v>
      </c>
      <c r="D472" s="12">
        <v>45512</v>
      </c>
      <c r="E472" s="9" t="s">
        <v>935</v>
      </c>
      <c r="F472" s="9"/>
      <c r="G472" s="9" t="s">
        <v>173</v>
      </c>
      <c r="H472" s="9"/>
      <c r="I472" s="9"/>
      <c r="J472" s="9"/>
    </row>
    <row r="473" spans="1:10" s="26" customFormat="1" ht="109.2" hidden="1" x14ac:dyDescent="0.3">
      <c r="A473" s="5">
        <v>16</v>
      </c>
      <c r="B473" s="9" t="s">
        <v>936</v>
      </c>
      <c r="C473" s="9" t="s">
        <v>250</v>
      </c>
      <c r="D473" s="12">
        <v>45502</v>
      </c>
      <c r="E473" s="9" t="s">
        <v>937</v>
      </c>
      <c r="F473" s="9"/>
      <c r="G473" s="9" t="s">
        <v>173</v>
      </c>
      <c r="H473" s="9"/>
      <c r="I473" s="9"/>
      <c r="J473" s="9"/>
    </row>
    <row r="474" spans="1:10" s="26" customFormat="1" ht="171.6" hidden="1" x14ac:dyDescent="0.3">
      <c r="A474" s="5">
        <v>17</v>
      </c>
      <c r="B474" s="9" t="s">
        <v>938</v>
      </c>
      <c r="C474" s="9" t="s">
        <v>242</v>
      </c>
      <c r="D474" s="12">
        <v>45502</v>
      </c>
      <c r="E474" s="9" t="s">
        <v>939</v>
      </c>
      <c r="F474" s="9"/>
      <c r="G474" s="9"/>
      <c r="H474" s="9" t="s">
        <v>173</v>
      </c>
      <c r="I474" s="9"/>
      <c r="J474" s="9"/>
    </row>
    <row r="475" spans="1:10" s="26" customFormat="1" ht="109.2" hidden="1" x14ac:dyDescent="0.3">
      <c r="A475" s="5">
        <v>18</v>
      </c>
      <c r="B475" s="9" t="s">
        <v>940</v>
      </c>
      <c r="C475" s="9"/>
      <c r="D475" s="12">
        <v>45503</v>
      </c>
      <c r="E475" s="9" t="s">
        <v>941</v>
      </c>
      <c r="F475" s="9"/>
      <c r="G475" s="9"/>
      <c r="H475" s="9" t="s">
        <v>173</v>
      </c>
      <c r="I475" s="9"/>
      <c r="J475" s="9"/>
    </row>
    <row r="476" spans="1:10" s="26" customFormat="1" ht="124.8" hidden="1" x14ac:dyDescent="0.3">
      <c r="A476" s="5">
        <v>19</v>
      </c>
      <c r="B476" s="9" t="s">
        <v>509</v>
      </c>
      <c r="C476" s="9" t="s">
        <v>263</v>
      </c>
      <c r="D476" s="12">
        <v>45499</v>
      </c>
      <c r="E476" s="9" t="s">
        <v>510</v>
      </c>
      <c r="F476" s="9"/>
      <c r="G476" s="9"/>
      <c r="H476" s="9" t="s">
        <v>173</v>
      </c>
      <c r="I476" s="9"/>
      <c r="J476" s="9"/>
    </row>
    <row r="477" spans="1:10" s="26" customFormat="1" ht="78" hidden="1" x14ac:dyDescent="0.3">
      <c r="A477" s="5">
        <v>20</v>
      </c>
      <c r="B477" s="9" t="s">
        <v>511</v>
      </c>
      <c r="C477" s="9" t="s">
        <v>250</v>
      </c>
      <c r="D477" s="12"/>
      <c r="E477" s="9" t="s">
        <v>512</v>
      </c>
      <c r="F477" s="9"/>
      <c r="G477" s="9" t="s">
        <v>173</v>
      </c>
      <c r="H477" s="9"/>
      <c r="I477" s="9"/>
      <c r="J477" s="9"/>
    </row>
    <row r="478" spans="1:10" s="26" customFormat="1" ht="249.6" hidden="1" x14ac:dyDescent="0.3">
      <c r="A478" s="5">
        <v>21</v>
      </c>
      <c r="B478" s="9" t="s">
        <v>513</v>
      </c>
      <c r="C478" s="9" t="s">
        <v>242</v>
      </c>
      <c r="D478" s="12">
        <v>45513</v>
      </c>
      <c r="E478" s="9" t="s">
        <v>514</v>
      </c>
      <c r="F478" s="9"/>
      <c r="G478" s="9" t="s">
        <v>173</v>
      </c>
      <c r="H478" s="9"/>
      <c r="I478" s="9"/>
      <c r="J478" s="9"/>
    </row>
    <row r="479" spans="1:10" s="26" customFormat="1" ht="234" hidden="1" x14ac:dyDescent="0.3">
      <c r="A479" s="5">
        <v>22</v>
      </c>
      <c r="B479" s="9" t="s">
        <v>515</v>
      </c>
      <c r="C479" s="9" t="s">
        <v>242</v>
      </c>
      <c r="D479" s="12">
        <v>45517</v>
      </c>
      <c r="E479" s="9" t="s">
        <v>516</v>
      </c>
      <c r="F479" s="9"/>
      <c r="G479" s="9" t="s">
        <v>173</v>
      </c>
      <c r="H479" s="9"/>
      <c r="I479" s="9"/>
      <c r="J479" s="9"/>
    </row>
    <row r="480" spans="1:10" s="26" customFormat="1" ht="265.2" hidden="1" x14ac:dyDescent="0.3">
      <c r="A480" s="5">
        <v>23</v>
      </c>
      <c r="B480" s="9" t="s">
        <v>517</v>
      </c>
      <c r="C480" s="9" t="s">
        <v>242</v>
      </c>
      <c r="D480" s="12">
        <v>45516</v>
      </c>
      <c r="E480" s="9" t="s">
        <v>518</v>
      </c>
      <c r="F480" s="9"/>
      <c r="G480" s="9" t="s">
        <v>173</v>
      </c>
      <c r="H480" s="9"/>
      <c r="I480" s="9"/>
      <c r="J480" s="9"/>
    </row>
    <row r="481" spans="1:10" s="26" customFormat="1" ht="156" hidden="1" x14ac:dyDescent="0.3">
      <c r="A481" s="5">
        <v>24</v>
      </c>
      <c r="B481" s="9" t="s">
        <v>519</v>
      </c>
      <c r="C481" s="9" t="s">
        <v>250</v>
      </c>
      <c r="D481" s="12">
        <v>45517</v>
      </c>
      <c r="E481" s="9" t="s">
        <v>520</v>
      </c>
      <c r="F481" s="9"/>
      <c r="G481" s="9" t="s">
        <v>173</v>
      </c>
      <c r="H481" s="9"/>
      <c r="I481" s="9"/>
      <c r="J481" s="9"/>
    </row>
    <row r="482" spans="1:10" s="26" customFormat="1" ht="124.8" hidden="1" x14ac:dyDescent="0.3">
      <c r="A482" s="5">
        <v>25</v>
      </c>
      <c r="B482" s="9" t="s">
        <v>521</v>
      </c>
      <c r="C482" s="9" t="s">
        <v>522</v>
      </c>
      <c r="D482" s="12">
        <v>45518</v>
      </c>
      <c r="E482" s="9" t="s">
        <v>523</v>
      </c>
      <c r="F482" s="9"/>
      <c r="G482" s="9" t="s">
        <v>173</v>
      </c>
      <c r="H482" s="9"/>
      <c r="I482" s="9"/>
      <c r="J482" s="9"/>
    </row>
    <row r="483" spans="1:10" s="26" customFormat="1" ht="93.6" hidden="1" x14ac:dyDescent="0.3">
      <c r="A483" s="5">
        <v>26</v>
      </c>
      <c r="B483" s="9" t="s">
        <v>942</v>
      </c>
      <c r="C483" s="9" t="s">
        <v>242</v>
      </c>
      <c r="D483" s="12">
        <v>45541</v>
      </c>
      <c r="E483" s="9" t="s">
        <v>943</v>
      </c>
      <c r="F483" s="9"/>
      <c r="G483" s="9" t="s">
        <v>173</v>
      </c>
      <c r="H483" s="9"/>
      <c r="I483" s="9"/>
      <c r="J483" s="9"/>
    </row>
    <row r="484" spans="1:10" s="26" customFormat="1" ht="93.6" hidden="1" x14ac:dyDescent="0.3">
      <c r="A484" s="5">
        <v>27</v>
      </c>
      <c r="B484" s="9" t="s">
        <v>944</v>
      </c>
      <c r="C484" s="9" t="s">
        <v>242</v>
      </c>
      <c r="D484" s="12">
        <v>45550</v>
      </c>
      <c r="E484" s="9" t="s">
        <v>943</v>
      </c>
      <c r="F484" s="9"/>
      <c r="G484" s="9" t="s">
        <v>173</v>
      </c>
      <c r="H484" s="9"/>
      <c r="I484" s="9"/>
      <c r="J484" s="9"/>
    </row>
    <row r="485" spans="1:10" s="26" customFormat="1" ht="140.4" hidden="1" x14ac:dyDescent="0.3">
      <c r="A485" s="5">
        <v>28</v>
      </c>
      <c r="B485" s="9" t="s">
        <v>945</v>
      </c>
      <c r="C485" s="9" t="s">
        <v>242</v>
      </c>
      <c r="D485" s="12">
        <v>45548</v>
      </c>
      <c r="E485" s="9" t="s">
        <v>946</v>
      </c>
      <c r="F485" s="9"/>
      <c r="G485" s="9" t="s">
        <v>173</v>
      </c>
      <c r="H485" s="9"/>
      <c r="I485" s="9"/>
      <c r="J485" s="9"/>
    </row>
    <row r="486" spans="1:10" s="26" customFormat="1" ht="140.4" hidden="1" x14ac:dyDescent="0.3">
      <c r="A486" s="5">
        <v>29</v>
      </c>
      <c r="B486" s="9" t="s">
        <v>947</v>
      </c>
      <c r="C486" s="9" t="s">
        <v>242</v>
      </c>
      <c r="D486" s="12">
        <v>45553</v>
      </c>
      <c r="E486" s="9" t="s">
        <v>943</v>
      </c>
      <c r="F486" s="9"/>
      <c r="G486" s="9" t="s">
        <v>173</v>
      </c>
      <c r="H486" s="9"/>
      <c r="I486" s="9"/>
      <c r="J486" s="9"/>
    </row>
    <row r="487" spans="1:10" s="26" customFormat="1" ht="265.2" x14ac:dyDescent="0.3">
      <c r="A487" s="5">
        <v>30</v>
      </c>
      <c r="B487" s="9" t="s">
        <v>948</v>
      </c>
      <c r="C487" s="9" t="s">
        <v>242</v>
      </c>
      <c r="D487" s="12">
        <v>45560</v>
      </c>
      <c r="E487" s="9"/>
      <c r="F487" s="9"/>
      <c r="G487" s="9" t="s">
        <v>6</v>
      </c>
      <c r="H487" s="9"/>
      <c r="I487" s="9"/>
      <c r="J487" s="9"/>
    </row>
    <row r="488" spans="1:10" s="77" customFormat="1" ht="66" x14ac:dyDescent="0.25">
      <c r="A488" s="73"/>
      <c r="B488" s="74" t="s">
        <v>1229</v>
      </c>
      <c r="C488" s="75" t="s">
        <v>242</v>
      </c>
      <c r="D488" s="76" t="s">
        <v>1005</v>
      </c>
      <c r="E488" s="75" t="s">
        <v>943</v>
      </c>
      <c r="F488" s="73"/>
      <c r="G488" s="73" t="s">
        <v>6</v>
      </c>
      <c r="H488" s="73"/>
      <c r="I488" s="73"/>
      <c r="J488" s="73"/>
    </row>
    <row r="489" spans="1:10" s="77" customFormat="1" ht="118.8" x14ac:dyDescent="0.25">
      <c r="A489" s="73"/>
      <c r="B489" s="74" t="s">
        <v>1230</v>
      </c>
      <c r="C489" s="75" t="s">
        <v>242</v>
      </c>
      <c r="D489" s="76" t="s">
        <v>1011</v>
      </c>
      <c r="E489" s="75" t="s">
        <v>1231</v>
      </c>
      <c r="F489" s="73"/>
      <c r="G489" s="73" t="s">
        <v>6</v>
      </c>
      <c r="H489" s="73"/>
      <c r="I489" s="73"/>
      <c r="J489" s="73"/>
    </row>
    <row r="490" spans="1:10" s="77" customFormat="1" ht="118.8" x14ac:dyDescent="0.25">
      <c r="A490" s="73"/>
      <c r="B490" s="74" t="s">
        <v>1232</v>
      </c>
      <c r="C490" s="74" t="s">
        <v>1233</v>
      </c>
      <c r="D490" s="76" t="s">
        <v>1011</v>
      </c>
      <c r="E490" s="75"/>
      <c r="F490" s="73"/>
      <c r="G490" s="73" t="s">
        <v>6</v>
      </c>
      <c r="H490" s="73"/>
      <c r="I490" s="73"/>
      <c r="J490" s="73"/>
    </row>
    <row r="491" spans="1:10" s="77" customFormat="1" ht="79.2" x14ac:dyDescent="0.25">
      <c r="A491" s="73"/>
      <c r="B491" s="74" t="s">
        <v>1234</v>
      </c>
      <c r="C491" s="74"/>
      <c r="D491" s="76" t="s">
        <v>1011</v>
      </c>
      <c r="E491" s="75" t="s">
        <v>1235</v>
      </c>
      <c r="F491" s="73"/>
      <c r="G491" s="73"/>
      <c r="H491" s="73"/>
      <c r="I491" s="73"/>
      <c r="J491" s="73"/>
    </row>
    <row r="492" spans="1:10" s="77" customFormat="1" ht="52.8" x14ac:dyDescent="0.25">
      <c r="A492" s="73"/>
      <c r="B492" s="74" t="s">
        <v>1236</v>
      </c>
      <c r="C492" s="75" t="s">
        <v>242</v>
      </c>
      <c r="D492" s="76" t="s">
        <v>1011</v>
      </c>
      <c r="E492" s="75" t="s">
        <v>943</v>
      </c>
      <c r="F492" s="73"/>
      <c r="G492" s="73"/>
      <c r="H492" s="73"/>
      <c r="I492" s="73"/>
      <c r="J492" s="73"/>
    </row>
    <row r="493" spans="1:10" s="77" customFormat="1" ht="66" x14ac:dyDescent="0.25">
      <c r="A493" s="73"/>
      <c r="B493" s="74" t="s">
        <v>1237</v>
      </c>
      <c r="C493" s="74"/>
      <c r="D493" s="76" t="s">
        <v>1238</v>
      </c>
      <c r="E493" s="75" t="s">
        <v>1239</v>
      </c>
      <c r="F493" s="73"/>
      <c r="G493" s="73" t="s">
        <v>6</v>
      </c>
      <c r="H493" s="73"/>
      <c r="I493" s="73"/>
      <c r="J493" s="73"/>
    </row>
    <row r="494" spans="1:10" s="77" customFormat="1" ht="52.8" x14ac:dyDescent="0.25">
      <c r="A494" s="73"/>
      <c r="B494" s="74" t="s">
        <v>1240</v>
      </c>
      <c r="C494" s="75" t="s">
        <v>242</v>
      </c>
      <c r="D494" s="76" t="s">
        <v>1191</v>
      </c>
      <c r="E494" s="75" t="s">
        <v>943</v>
      </c>
      <c r="F494" s="73"/>
      <c r="G494" s="73"/>
      <c r="H494" s="73"/>
      <c r="I494" s="73"/>
      <c r="J494" s="73"/>
    </row>
    <row r="495" spans="1:10" s="77" customFormat="1" ht="132" x14ac:dyDescent="0.25">
      <c r="A495" s="73"/>
      <c r="B495" s="74" t="s">
        <v>1241</v>
      </c>
      <c r="C495" s="74" t="s">
        <v>188</v>
      </c>
      <c r="D495" s="76" t="s">
        <v>1153</v>
      </c>
      <c r="E495" s="75" t="s">
        <v>1242</v>
      </c>
      <c r="F495" s="73"/>
      <c r="G495" s="73"/>
      <c r="H495" s="73"/>
      <c r="I495" s="73"/>
      <c r="J495" s="73"/>
    </row>
    <row r="496" spans="1:10" s="77" customFormat="1" ht="66" x14ac:dyDescent="0.25">
      <c r="A496" s="73"/>
      <c r="B496" s="74" t="s">
        <v>1243</v>
      </c>
      <c r="C496" s="75" t="s">
        <v>242</v>
      </c>
      <c r="D496" s="76" t="s">
        <v>1153</v>
      </c>
      <c r="E496" s="75" t="s">
        <v>943</v>
      </c>
      <c r="F496" s="73"/>
      <c r="G496" s="73"/>
      <c r="H496" s="73"/>
      <c r="I496" s="73"/>
      <c r="J496" s="73"/>
    </row>
    <row r="497" spans="1:10" s="77" customFormat="1" ht="92.4" x14ac:dyDescent="0.25">
      <c r="A497" s="73"/>
      <c r="B497" s="74" t="s">
        <v>1244</v>
      </c>
      <c r="C497" s="74"/>
      <c r="D497" s="76" t="s">
        <v>1011</v>
      </c>
      <c r="E497" s="75" t="s">
        <v>1245</v>
      </c>
      <c r="F497" s="73"/>
      <c r="G497" s="73" t="s">
        <v>6</v>
      </c>
      <c r="H497" s="73"/>
      <c r="I497" s="73"/>
      <c r="J497" s="73"/>
    </row>
    <row r="498" spans="1:10" s="26" customFormat="1" ht="93.6" x14ac:dyDescent="0.3">
      <c r="A498" s="5">
        <v>31</v>
      </c>
      <c r="B498" s="9" t="s">
        <v>949</v>
      </c>
      <c r="C498" s="9" t="s">
        <v>211</v>
      </c>
      <c r="D498" s="12"/>
      <c r="E498" s="9"/>
      <c r="F498" s="9"/>
      <c r="G498" s="9" t="s">
        <v>6</v>
      </c>
      <c r="H498" s="9"/>
      <c r="I498" s="9"/>
      <c r="J498" s="9"/>
    </row>
    <row r="499" spans="1:10" s="31" customFormat="1" x14ac:dyDescent="0.3">
      <c r="A499" s="4" t="s">
        <v>185</v>
      </c>
      <c r="B499" s="4" t="s">
        <v>235</v>
      </c>
      <c r="C499" s="4"/>
      <c r="D499" s="4"/>
      <c r="E499" s="2"/>
      <c r="F499" s="3">
        <f>G499+H499+I499+J499</f>
        <v>9</v>
      </c>
      <c r="G499" s="3">
        <f>COUNTIF(G500:G508,"x")</f>
        <v>7</v>
      </c>
      <c r="H499" s="3">
        <f>COUNTIF(H500:H508,"x")</f>
        <v>1</v>
      </c>
      <c r="I499" s="3">
        <f>COUNTIF(I500:I508,"x")</f>
        <v>1</v>
      </c>
      <c r="J499" s="3">
        <f>COUNTIF(J500:J508,"x")</f>
        <v>0</v>
      </c>
    </row>
    <row r="500" spans="1:10" ht="218.4" hidden="1" x14ac:dyDescent="0.3">
      <c r="A500" s="7">
        <v>1</v>
      </c>
      <c r="B500" s="32" t="s">
        <v>268</v>
      </c>
      <c r="C500" s="7"/>
      <c r="D500" s="11">
        <v>45510</v>
      </c>
      <c r="E500" s="9"/>
      <c r="F500" s="7"/>
      <c r="G500" s="7"/>
      <c r="H500" s="7"/>
      <c r="I500" s="7" t="s">
        <v>6</v>
      </c>
      <c r="J500" s="7"/>
    </row>
    <row r="501" spans="1:10" ht="140.4" hidden="1" x14ac:dyDescent="0.3">
      <c r="A501" s="7">
        <v>2</v>
      </c>
      <c r="B501" s="9" t="s">
        <v>524</v>
      </c>
      <c r="C501" s="9" t="s">
        <v>250</v>
      </c>
      <c r="D501" s="12">
        <v>45528</v>
      </c>
      <c r="E501" s="9" t="s">
        <v>525</v>
      </c>
      <c r="F501" s="9"/>
      <c r="G501" s="9" t="s">
        <v>173</v>
      </c>
      <c r="H501" s="9"/>
      <c r="I501" s="9"/>
      <c r="J501" s="9"/>
    </row>
    <row r="502" spans="1:10" ht="124.8" hidden="1" x14ac:dyDescent="0.3">
      <c r="A502" s="7">
        <v>3</v>
      </c>
      <c r="B502" s="9" t="s">
        <v>526</v>
      </c>
      <c r="C502" s="9" t="s">
        <v>242</v>
      </c>
      <c r="D502" s="9"/>
      <c r="E502" s="9" t="s">
        <v>527</v>
      </c>
      <c r="F502" s="9"/>
      <c r="G502" s="9" t="s">
        <v>173</v>
      </c>
      <c r="H502" s="9"/>
      <c r="I502" s="9"/>
      <c r="J502" s="9"/>
    </row>
    <row r="503" spans="1:10" s="26" customFormat="1" ht="109.2" x14ac:dyDescent="0.3">
      <c r="A503" s="7">
        <v>4</v>
      </c>
      <c r="B503" s="9" t="s">
        <v>950</v>
      </c>
      <c r="C503" s="9" t="s">
        <v>242</v>
      </c>
      <c r="D503" s="12">
        <v>45548</v>
      </c>
      <c r="E503" s="9" t="s">
        <v>943</v>
      </c>
      <c r="F503" s="9"/>
      <c r="G503" s="9" t="s">
        <v>173</v>
      </c>
      <c r="H503" s="9"/>
      <c r="I503" s="9"/>
      <c r="J503" s="9"/>
    </row>
    <row r="504" spans="1:10" s="26" customFormat="1" ht="156" x14ac:dyDescent="0.3">
      <c r="A504" s="7">
        <v>5</v>
      </c>
      <c r="B504" s="9" t="s">
        <v>951</v>
      </c>
      <c r="C504" s="9" t="s">
        <v>188</v>
      </c>
      <c r="D504" s="12">
        <v>45548</v>
      </c>
      <c r="E504" s="9" t="s">
        <v>952</v>
      </c>
      <c r="F504" s="9"/>
      <c r="G504" s="9" t="s">
        <v>173</v>
      </c>
      <c r="H504" s="9"/>
      <c r="I504" s="9"/>
      <c r="J504" s="9"/>
    </row>
    <row r="505" spans="1:10" s="77" customFormat="1" ht="105.6" x14ac:dyDescent="0.25">
      <c r="A505" s="73"/>
      <c r="B505" s="74" t="s">
        <v>1246</v>
      </c>
      <c r="C505" s="74"/>
      <c r="D505" s="76" t="s">
        <v>1191</v>
      </c>
      <c r="E505" s="75" t="s">
        <v>1247</v>
      </c>
      <c r="F505" s="73"/>
      <c r="G505" s="73" t="s">
        <v>6</v>
      </c>
      <c r="H505" s="73"/>
      <c r="I505" s="73"/>
      <c r="J505" s="73"/>
    </row>
    <row r="506" spans="1:10" s="77" customFormat="1" ht="79.2" x14ac:dyDescent="0.25">
      <c r="A506" s="73"/>
      <c r="B506" s="74" t="s">
        <v>1248</v>
      </c>
      <c r="C506" s="74"/>
      <c r="D506" s="76" t="s">
        <v>1191</v>
      </c>
      <c r="E506" s="75"/>
      <c r="F506" s="73"/>
      <c r="G506" s="73"/>
      <c r="H506" s="73" t="s">
        <v>173</v>
      </c>
      <c r="I506" s="73"/>
      <c r="J506" s="73"/>
    </row>
    <row r="507" spans="1:10" s="77" customFormat="1" ht="92.4" x14ac:dyDescent="0.25">
      <c r="A507" s="73"/>
      <c r="B507" s="74" t="s">
        <v>1249</v>
      </c>
      <c r="C507" s="75" t="s">
        <v>242</v>
      </c>
      <c r="D507" s="76" t="s">
        <v>1011</v>
      </c>
      <c r="E507" s="75" t="s">
        <v>1250</v>
      </c>
      <c r="F507" s="73"/>
      <c r="G507" s="73" t="s">
        <v>6</v>
      </c>
      <c r="H507" s="73"/>
      <c r="I507" s="73"/>
      <c r="J507" s="73"/>
    </row>
    <row r="508" spans="1:10" s="26" customFormat="1" ht="234" x14ac:dyDescent="0.3">
      <c r="A508" s="7">
        <v>6</v>
      </c>
      <c r="B508" s="9" t="s">
        <v>953</v>
      </c>
      <c r="C508" s="9" t="s">
        <v>242</v>
      </c>
      <c r="D508" s="12">
        <v>45552</v>
      </c>
      <c r="E508" s="9" t="s">
        <v>954</v>
      </c>
      <c r="F508" s="9"/>
      <c r="G508" s="9" t="s">
        <v>173</v>
      </c>
      <c r="H508" s="9"/>
      <c r="I508" s="9"/>
      <c r="J508" s="9"/>
    </row>
    <row r="509" spans="1:10" x14ac:dyDescent="0.3">
      <c r="A509" s="7"/>
      <c r="B509" s="9"/>
      <c r="C509" s="9"/>
      <c r="D509" s="9"/>
      <c r="E509" s="9"/>
      <c r="F509" s="9"/>
      <c r="G509" s="9"/>
      <c r="H509" s="9"/>
      <c r="I509" s="9"/>
      <c r="J509" s="9"/>
    </row>
    <row r="510" spans="1:10" s="31" customFormat="1" x14ac:dyDescent="0.3">
      <c r="A510" s="4" t="s">
        <v>213</v>
      </c>
      <c r="B510" s="4" t="s">
        <v>174</v>
      </c>
      <c r="C510" s="4"/>
      <c r="D510" s="4"/>
      <c r="E510" s="2"/>
      <c r="F510" s="3">
        <f>G510+H510+I510+J510</f>
        <v>23</v>
      </c>
      <c r="G510" s="3">
        <f>COUNTIF(G511:G534,"x")</f>
        <v>16</v>
      </c>
      <c r="H510" s="3">
        <f>COUNTIF(H511:H534,"x")</f>
        <v>5</v>
      </c>
      <c r="I510" s="3">
        <f>COUNTIF(I511:I534,"x")</f>
        <v>2</v>
      </c>
      <c r="J510" s="3">
        <f>COUNTIF(J511:J534,"x")</f>
        <v>0</v>
      </c>
    </row>
    <row r="511" spans="1:10" ht="124.8" hidden="1" x14ac:dyDescent="0.3">
      <c r="A511" s="5">
        <v>1</v>
      </c>
      <c r="B511" s="5" t="s">
        <v>175</v>
      </c>
      <c r="C511" s="5" t="s">
        <v>139</v>
      </c>
      <c r="D511" s="13" t="s">
        <v>176</v>
      </c>
      <c r="E511" s="5" t="s">
        <v>183</v>
      </c>
      <c r="F511" s="5"/>
      <c r="G511" s="5"/>
      <c r="H511" s="5" t="s">
        <v>6</v>
      </c>
      <c r="I511" s="7"/>
      <c r="J511" s="7"/>
    </row>
    <row r="512" spans="1:10" ht="156" hidden="1" x14ac:dyDescent="0.3">
      <c r="A512" s="5">
        <v>2</v>
      </c>
      <c r="B512" s="5" t="s">
        <v>177</v>
      </c>
      <c r="C512" s="5" t="s">
        <v>178</v>
      </c>
      <c r="D512" s="6">
        <v>45419</v>
      </c>
      <c r="E512" s="5" t="s">
        <v>184</v>
      </c>
      <c r="F512" s="5"/>
      <c r="G512" s="5" t="s">
        <v>6</v>
      </c>
      <c r="H512" s="5"/>
      <c r="I512" s="7"/>
      <c r="J512" s="7"/>
    </row>
    <row r="513" spans="1:10" ht="156" hidden="1" x14ac:dyDescent="0.3">
      <c r="A513" s="5">
        <v>3</v>
      </c>
      <c r="B513" s="9" t="s">
        <v>179</v>
      </c>
      <c r="C513" s="9" t="s">
        <v>180</v>
      </c>
      <c r="D513" s="12">
        <v>45298</v>
      </c>
      <c r="E513" s="9" t="s">
        <v>181</v>
      </c>
      <c r="F513" s="9"/>
      <c r="G513" s="9" t="s">
        <v>6</v>
      </c>
      <c r="H513" s="5"/>
      <c r="I513" s="7"/>
      <c r="J513" s="7"/>
    </row>
    <row r="514" spans="1:10" ht="140.4" hidden="1" x14ac:dyDescent="0.3">
      <c r="A514" s="5">
        <v>4</v>
      </c>
      <c r="B514" s="5" t="s">
        <v>412</v>
      </c>
      <c r="C514" s="5" t="s">
        <v>188</v>
      </c>
      <c r="D514" s="13" t="s">
        <v>413</v>
      </c>
      <c r="E514" s="5" t="s">
        <v>414</v>
      </c>
      <c r="F514" s="5"/>
      <c r="G514" s="5" t="s">
        <v>6</v>
      </c>
      <c r="H514" s="5"/>
      <c r="I514" s="7"/>
      <c r="J514" s="7"/>
    </row>
    <row r="515" spans="1:10" ht="156" hidden="1" x14ac:dyDescent="0.3">
      <c r="A515" s="5">
        <v>5</v>
      </c>
      <c r="B515" s="5" t="s">
        <v>415</v>
      </c>
      <c r="C515" s="5" t="s">
        <v>188</v>
      </c>
      <c r="D515" s="6" t="s">
        <v>413</v>
      </c>
      <c r="E515" s="5" t="s">
        <v>416</v>
      </c>
      <c r="F515" s="5"/>
      <c r="G515" s="5" t="s">
        <v>6</v>
      </c>
      <c r="H515" s="5"/>
      <c r="I515" s="7"/>
      <c r="J515" s="7"/>
    </row>
    <row r="516" spans="1:10" ht="109.2" hidden="1" x14ac:dyDescent="0.3">
      <c r="A516" s="5">
        <v>6</v>
      </c>
      <c r="B516" s="9" t="s">
        <v>417</v>
      </c>
      <c r="C516" s="9" t="s">
        <v>188</v>
      </c>
      <c r="D516" s="12" t="s">
        <v>418</v>
      </c>
      <c r="E516" s="9" t="s">
        <v>419</v>
      </c>
      <c r="F516" s="9"/>
      <c r="G516" s="9"/>
      <c r="H516" s="5" t="s">
        <v>6</v>
      </c>
      <c r="I516" s="7"/>
      <c r="J516" s="7"/>
    </row>
    <row r="517" spans="1:10" ht="124.8" hidden="1" x14ac:dyDescent="0.3">
      <c r="A517" s="5">
        <v>7</v>
      </c>
      <c r="B517" s="5" t="s">
        <v>420</v>
      </c>
      <c r="C517" s="5" t="s">
        <v>188</v>
      </c>
      <c r="D517" s="6" t="s">
        <v>421</v>
      </c>
      <c r="E517" s="9" t="s">
        <v>422</v>
      </c>
      <c r="F517" s="5"/>
      <c r="G517" s="5" t="s">
        <v>6</v>
      </c>
      <c r="H517" s="5"/>
      <c r="I517" s="7"/>
      <c r="J517" s="7"/>
    </row>
    <row r="518" spans="1:10" ht="156" hidden="1" x14ac:dyDescent="0.3">
      <c r="A518" s="5">
        <v>8</v>
      </c>
      <c r="B518" s="5" t="s">
        <v>182</v>
      </c>
      <c r="C518" s="5" t="s">
        <v>180</v>
      </c>
      <c r="D518" s="6">
        <v>45511</v>
      </c>
      <c r="E518" s="9" t="s">
        <v>181</v>
      </c>
      <c r="F518" s="5"/>
      <c r="G518" s="5" t="s">
        <v>6</v>
      </c>
      <c r="H518" s="5"/>
      <c r="I518" s="7"/>
      <c r="J518" s="7"/>
    </row>
    <row r="519" spans="1:10" ht="202.8" hidden="1" x14ac:dyDescent="0.3">
      <c r="A519" s="5">
        <v>9</v>
      </c>
      <c r="B519" s="5" t="s">
        <v>845</v>
      </c>
      <c r="C519" s="5" t="s">
        <v>178</v>
      </c>
      <c r="D519" s="13" t="s">
        <v>583</v>
      </c>
      <c r="E519" s="5" t="s">
        <v>854</v>
      </c>
      <c r="F519" s="5" t="s">
        <v>6</v>
      </c>
      <c r="G519" s="5" t="s">
        <v>6</v>
      </c>
      <c r="H519" s="5"/>
      <c r="I519" s="7"/>
      <c r="J519" s="7"/>
    </row>
    <row r="520" spans="1:10" ht="109.2" hidden="1" x14ac:dyDescent="0.3">
      <c r="A520" s="5">
        <v>10</v>
      </c>
      <c r="B520" s="5" t="s">
        <v>846</v>
      </c>
      <c r="C520" s="5" t="s">
        <v>180</v>
      </c>
      <c r="D520" s="13" t="s">
        <v>645</v>
      </c>
      <c r="E520" s="5" t="s">
        <v>180</v>
      </c>
      <c r="F520" s="5" t="s">
        <v>6</v>
      </c>
      <c r="G520" s="5" t="s">
        <v>6</v>
      </c>
      <c r="H520" s="5"/>
      <c r="I520" s="7"/>
      <c r="J520" s="7"/>
    </row>
    <row r="521" spans="1:10" ht="218.4" hidden="1" x14ac:dyDescent="0.3">
      <c r="A521" s="5">
        <v>11</v>
      </c>
      <c r="B521" s="9" t="s">
        <v>847</v>
      </c>
      <c r="C521" s="9" t="s">
        <v>188</v>
      </c>
      <c r="D521" s="20" t="s">
        <v>675</v>
      </c>
      <c r="E521" s="9" t="s">
        <v>848</v>
      </c>
      <c r="F521" s="9" t="s">
        <v>6</v>
      </c>
      <c r="G521" s="9" t="s">
        <v>6</v>
      </c>
      <c r="H521" s="5"/>
      <c r="I521" s="7"/>
      <c r="J521" s="7"/>
    </row>
    <row r="522" spans="1:10" ht="218.4" hidden="1" x14ac:dyDescent="0.3">
      <c r="A522" s="5">
        <v>12</v>
      </c>
      <c r="B522" s="5" t="s">
        <v>849</v>
      </c>
      <c r="C522" s="5" t="s">
        <v>178</v>
      </c>
      <c r="D522" s="6" t="s">
        <v>623</v>
      </c>
      <c r="E522" s="9" t="s">
        <v>850</v>
      </c>
      <c r="F522" s="5" t="s">
        <v>6</v>
      </c>
      <c r="G522" s="5" t="s">
        <v>6</v>
      </c>
      <c r="H522" s="5"/>
      <c r="I522" s="7"/>
      <c r="J522" s="7"/>
    </row>
    <row r="523" spans="1:10" ht="218.4" hidden="1" x14ac:dyDescent="0.3">
      <c r="A523" s="5">
        <v>13</v>
      </c>
      <c r="B523" s="5" t="s">
        <v>851</v>
      </c>
      <c r="C523" s="5" t="s">
        <v>178</v>
      </c>
      <c r="D523" s="6" t="s">
        <v>852</v>
      </c>
      <c r="E523" s="9" t="s">
        <v>853</v>
      </c>
      <c r="F523" s="5" t="s">
        <v>6</v>
      </c>
      <c r="G523" s="5" t="s">
        <v>6</v>
      </c>
      <c r="H523" s="5"/>
      <c r="I523" s="7"/>
      <c r="J523" s="7"/>
    </row>
    <row r="524" spans="1:10" s="44" customFormat="1" ht="111" customHeight="1" x14ac:dyDescent="0.3">
      <c r="A524" s="5">
        <v>14</v>
      </c>
      <c r="B524" s="5" t="s">
        <v>978</v>
      </c>
      <c r="C524" s="35"/>
      <c r="D524" s="13" t="s">
        <v>852</v>
      </c>
      <c r="E524" s="42"/>
      <c r="F524" s="5"/>
      <c r="G524" s="5"/>
      <c r="H524" s="5"/>
      <c r="I524" s="43" t="s">
        <v>6</v>
      </c>
      <c r="J524" s="43"/>
    </row>
    <row r="525" spans="1:10" s="44" customFormat="1" ht="124.8" x14ac:dyDescent="0.3">
      <c r="A525" s="5">
        <v>15</v>
      </c>
      <c r="B525" s="5" t="s">
        <v>979</v>
      </c>
      <c r="C525" s="35"/>
      <c r="D525" s="6">
        <v>45562</v>
      </c>
      <c r="E525" s="42"/>
      <c r="F525" s="5"/>
      <c r="G525" s="5"/>
      <c r="H525" s="5"/>
      <c r="I525" s="43" t="s">
        <v>6</v>
      </c>
      <c r="J525" s="43"/>
    </row>
    <row r="526" spans="1:10" s="80" customFormat="1" ht="235.05" customHeight="1" x14ac:dyDescent="0.3">
      <c r="A526" s="5">
        <v>2</v>
      </c>
      <c r="B526" s="65" t="s">
        <v>1269</v>
      </c>
      <c r="C526" s="65" t="s">
        <v>1270</v>
      </c>
      <c r="D526" s="81" t="s">
        <v>1009</v>
      </c>
      <c r="E526" s="65" t="s">
        <v>1271</v>
      </c>
      <c r="F526" s="66" t="s">
        <v>6</v>
      </c>
      <c r="G526" s="66" t="s">
        <v>6</v>
      </c>
      <c r="H526" s="5"/>
      <c r="I526" s="79"/>
      <c r="J526" s="79"/>
    </row>
    <row r="527" spans="1:10" s="80" customFormat="1" ht="171.6" x14ac:dyDescent="0.3">
      <c r="A527" s="5">
        <v>3</v>
      </c>
      <c r="B527" s="5" t="s">
        <v>1272</v>
      </c>
      <c r="C527" s="35" t="s">
        <v>178</v>
      </c>
      <c r="D527" s="13" t="s">
        <v>1119</v>
      </c>
      <c r="E527" s="65" t="s">
        <v>1273</v>
      </c>
      <c r="F527" s="5" t="s">
        <v>6</v>
      </c>
      <c r="G527" s="5" t="s">
        <v>6</v>
      </c>
      <c r="H527" s="5"/>
      <c r="I527" s="79"/>
      <c r="J527" s="79"/>
    </row>
    <row r="528" spans="1:10" s="80" customFormat="1" ht="249.6" x14ac:dyDescent="0.3">
      <c r="A528" s="5">
        <v>4</v>
      </c>
      <c r="B528" s="5" t="s">
        <v>1274</v>
      </c>
      <c r="C528" s="35" t="s">
        <v>178</v>
      </c>
      <c r="D528" s="6" t="s">
        <v>664</v>
      </c>
      <c r="E528" s="65" t="s">
        <v>1275</v>
      </c>
      <c r="F528" s="5" t="s">
        <v>6</v>
      </c>
      <c r="G528" s="5"/>
      <c r="H528" s="5" t="s">
        <v>6</v>
      </c>
      <c r="I528" s="79"/>
      <c r="J528" s="79"/>
    </row>
    <row r="529" spans="1:10" s="80" customFormat="1" ht="124.8" x14ac:dyDescent="0.3">
      <c r="A529" s="5">
        <v>5</v>
      </c>
      <c r="B529" s="5" t="s">
        <v>1276</v>
      </c>
      <c r="C529" s="35" t="s">
        <v>178</v>
      </c>
      <c r="D529" s="6">
        <v>45545</v>
      </c>
      <c r="E529" s="65" t="s">
        <v>1277</v>
      </c>
      <c r="F529" s="5" t="s">
        <v>6</v>
      </c>
      <c r="G529" s="5" t="s">
        <v>6</v>
      </c>
      <c r="H529" s="5"/>
      <c r="I529" s="79"/>
      <c r="J529" s="79"/>
    </row>
    <row r="530" spans="1:10" s="80" customFormat="1" ht="140.4" x14ac:dyDescent="0.3">
      <c r="A530" s="5">
        <v>6</v>
      </c>
      <c r="B530" s="5" t="s">
        <v>1278</v>
      </c>
      <c r="C530" s="35" t="s">
        <v>188</v>
      </c>
      <c r="D530" s="6">
        <v>45572</v>
      </c>
      <c r="E530" s="65" t="s">
        <v>1279</v>
      </c>
      <c r="F530" s="5" t="s">
        <v>6</v>
      </c>
      <c r="G530" s="5" t="s">
        <v>6</v>
      </c>
      <c r="H530" s="5"/>
      <c r="I530" s="79"/>
      <c r="J530" s="79"/>
    </row>
    <row r="531" spans="1:10" s="80" customFormat="1" ht="265.2" x14ac:dyDescent="0.3">
      <c r="A531" s="5">
        <v>7</v>
      </c>
      <c r="B531" s="5" t="s">
        <v>1280</v>
      </c>
      <c r="C531" s="35" t="s">
        <v>188</v>
      </c>
      <c r="D531" s="6">
        <v>45570</v>
      </c>
      <c r="E531" s="65" t="s">
        <v>1281</v>
      </c>
      <c r="F531" s="5" t="s">
        <v>6</v>
      </c>
      <c r="G531" s="5"/>
      <c r="H531" s="5" t="s">
        <v>6</v>
      </c>
      <c r="I531" s="79"/>
      <c r="J531" s="79"/>
    </row>
    <row r="532" spans="1:10" s="80" customFormat="1" ht="124.8" x14ac:dyDescent="0.3">
      <c r="A532" s="5">
        <v>8</v>
      </c>
      <c r="B532" s="5" t="s">
        <v>1282</v>
      </c>
      <c r="C532" s="35" t="s">
        <v>178</v>
      </c>
      <c r="D532" s="6" t="s">
        <v>1136</v>
      </c>
      <c r="E532" s="65" t="s">
        <v>1283</v>
      </c>
      <c r="F532" s="5" t="s">
        <v>6</v>
      </c>
      <c r="G532" s="5" t="s">
        <v>6</v>
      </c>
      <c r="H532" s="5"/>
      <c r="I532" s="79"/>
      <c r="J532" s="79"/>
    </row>
    <row r="533" spans="1:10" s="80" customFormat="1" ht="202.8" x14ac:dyDescent="0.3">
      <c r="A533" s="5">
        <v>9</v>
      </c>
      <c r="B533" s="5" t="s">
        <v>1284</v>
      </c>
      <c r="C533" s="35" t="s">
        <v>188</v>
      </c>
      <c r="D533" s="6">
        <v>45636</v>
      </c>
      <c r="E533" s="65" t="s">
        <v>1285</v>
      </c>
      <c r="F533" s="5" t="s">
        <v>6</v>
      </c>
      <c r="G533" s="5"/>
      <c r="H533" s="5" t="s">
        <v>6</v>
      </c>
      <c r="I533" s="79"/>
      <c r="J533" s="79"/>
    </row>
    <row r="534" spans="1:10" s="44" customFormat="1" ht="78" x14ac:dyDescent="0.3">
      <c r="A534" s="5">
        <v>16</v>
      </c>
      <c r="B534" s="5" t="s">
        <v>980</v>
      </c>
      <c r="C534" s="35"/>
      <c r="D534" s="6">
        <v>45563</v>
      </c>
      <c r="E534" s="42"/>
      <c r="F534" s="5"/>
      <c r="G534" s="5"/>
      <c r="H534" s="5"/>
      <c r="I534" s="43"/>
      <c r="J534" s="43"/>
    </row>
    <row r="535" spans="1:10" x14ac:dyDescent="0.3">
      <c r="A535" s="5"/>
      <c r="B535" s="5"/>
      <c r="C535" s="5"/>
      <c r="D535" s="6"/>
      <c r="E535" s="9"/>
      <c r="F535" s="5"/>
      <c r="G535" s="5"/>
      <c r="H535" s="5"/>
      <c r="I535" s="7"/>
      <c r="J535" s="7"/>
    </row>
    <row r="536" spans="1:10" x14ac:dyDescent="0.3">
      <c r="A536" s="3" t="s">
        <v>217</v>
      </c>
      <c r="B536" s="3" t="s">
        <v>0</v>
      </c>
      <c r="C536" s="7"/>
      <c r="D536" s="14"/>
      <c r="E536" s="5"/>
      <c r="F536" s="3">
        <f>G536+H536+I536+J536</f>
        <v>55</v>
      </c>
      <c r="G536" s="3">
        <f>COUNTIF(G546:G600,"x")</f>
        <v>30</v>
      </c>
      <c r="H536" s="3">
        <f>COUNTIF(H546:H600,"x")</f>
        <v>0</v>
      </c>
      <c r="I536" s="3">
        <f>COUNTIF(I546:I600,"x")</f>
        <v>25</v>
      </c>
      <c r="J536" s="3">
        <f>COUNTIF(J546:J600,"x")</f>
        <v>0</v>
      </c>
    </row>
    <row r="537" spans="1:10" ht="171.6" hidden="1" x14ac:dyDescent="0.3">
      <c r="A537" s="5">
        <v>1</v>
      </c>
      <c r="B537" s="5" t="s">
        <v>7</v>
      </c>
      <c r="C537" s="5" t="s">
        <v>8</v>
      </c>
      <c r="D537" s="6">
        <v>45483</v>
      </c>
      <c r="E537" s="5" t="s">
        <v>9</v>
      </c>
      <c r="F537" s="5"/>
      <c r="G537" s="5" t="s">
        <v>6</v>
      </c>
      <c r="H537" s="5"/>
      <c r="I537" s="7"/>
      <c r="J537" s="7"/>
    </row>
    <row r="538" spans="1:10" ht="93.6" hidden="1" x14ac:dyDescent="0.3">
      <c r="A538" s="5">
        <v>2</v>
      </c>
      <c r="B538" s="5" t="s">
        <v>164</v>
      </c>
      <c r="C538" s="5" t="s">
        <v>21</v>
      </c>
      <c r="D538" s="6"/>
      <c r="E538" s="5" t="s">
        <v>24</v>
      </c>
      <c r="F538" s="5"/>
      <c r="G538" s="5" t="s">
        <v>6</v>
      </c>
      <c r="H538" s="5"/>
      <c r="I538" s="7"/>
      <c r="J538" s="7"/>
    </row>
    <row r="539" spans="1:10" ht="124.8" hidden="1" x14ac:dyDescent="0.3">
      <c r="A539" s="5">
        <v>3</v>
      </c>
      <c r="B539" s="9" t="s">
        <v>220</v>
      </c>
      <c r="C539" s="5" t="s">
        <v>8</v>
      </c>
      <c r="D539" s="11">
        <v>45488</v>
      </c>
      <c r="E539" s="5" t="s">
        <v>221</v>
      </c>
      <c r="F539" s="5"/>
      <c r="G539" s="5" t="s">
        <v>6</v>
      </c>
      <c r="H539" s="5"/>
      <c r="I539" s="7"/>
      <c r="J539" s="7"/>
    </row>
    <row r="540" spans="1:10" ht="93.6" hidden="1" x14ac:dyDescent="0.3">
      <c r="A540" s="5">
        <v>4</v>
      </c>
      <c r="B540" s="9" t="s">
        <v>223</v>
      </c>
      <c r="C540" s="9" t="s">
        <v>38</v>
      </c>
      <c r="D540" s="21" t="s">
        <v>426</v>
      </c>
      <c r="E540" s="9" t="s">
        <v>595</v>
      </c>
      <c r="F540" s="9"/>
      <c r="G540" s="7" t="s">
        <v>6</v>
      </c>
      <c r="H540" s="9"/>
      <c r="I540" s="7"/>
      <c r="J540" s="7"/>
    </row>
    <row r="541" spans="1:10" ht="78" hidden="1" x14ac:dyDescent="0.3">
      <c r="A541" s="5">
        <v>5</v>
      </c>
      <c r="B541" s="9" t="s">
        <v>224</v>
      </c>
      <c r="C541" s="5" t="s">
        <v>40</v>
      </c>
      <c r="D541" s="11">
        <v>45504</v>
      </c>
      <c r="E541" s="5" t="s">
        <v>1105</v>
      </c>
      <c r="F541" s="5"/>
      <c r="G541" s="5" t="s">
        <v>6</v>
      </c>
      <c r="H541" s="5"/>
      <c r="I541" s="7"/>
      <c r="J541" s="7"/>
    </row>
    <row r="542" spans="1:10" ht="156" x14ac:dyDescent="0.3">
      <c r="A542" s="5">
        <v>6</v>
      </c>
      <c r="B542" s="9" t="s">
        <v>500</v>
      </c>
      <c r="C542" s="5" t="s">
        <v>40</v>
      </c>
      <c r="D542" s="21" t="s">
        <v>501</v>
      </c>
      <c r="E542" s="5"/>
      <c r="F542" s="5"/>
      <c r="G542" s="5"/>
      <c r="H542" s="5"/>
      <c r="I542" s="7" t="s">
        <v>6</v>
      </c>
      <c r="J542" s="7"/>
    </row>
    <row r="543" spans="1:10" ht="62.4" hidden="1" x14ac:dyDescent="0.3">
      <c r="A543" s="5">
        <v>7</v>
      </c>
      <c r="B543" s="9" t="s">
        <v>502</v>
      </c>
      <c r="C543" s="5" t="s">
        <v>40</v>
      </c>
      <c r="D543" s="21" t="s">
        <v>503</v>
      </c>
      <c r="E543" s="5" t="s">
        <v>1106</v>
      </c>
      <c r="F543" s="5"/>
      <c r="G543" s="5" t="s">
        <v>6</v>
      </c>
      <c r="H543" s="5"/>
      <c r="I543" s="7"/>
      <c r="J543" s="7"/>
    </row>
    <row r="544" spans="1:10" ht="93.6" hidden="1" x14ac:dyDescent="0.3">
      <c r="A544" s="5">
        <v>8</v>
      </c>
      <c r="B544" s="9" t="s">
        <v>504</v>
      </c>
      <c r="C544" s="5" t="s">
        <v>40</v>
      </c>
      <c r="D544" s="21" t="s">
        <v>505</v>
      </c>
      <c r="E544" s="5"/>
      <c r="F544" s="5"/>
      <c r="G544" s="5" t="s">
        <v>6</v>
      </c>
      <c r="H544" s="5"/>
      <c r="I544" s="7"/>
      <c r="J544" s="7"/>
    </row>
    <row r="545" spans="1:10" ht="62.4" hidden="1" x14ac:dyDescent="0.3">
      <c r="A545" s="5">
        <v>9</v>
      </c>
      <c r="B545" s="9" t="s">
        <v>567</v>
      </c>
      <c r="C545" s="5" t="s">
        <v>568</v>
      </c>
      <c r="D545" s="21" t="s">
        <v>986</v>
      </c>
      <c r="E545" s="5" t="s">
        <v>1107</v>
      </c>
      <c r="F545" s="5"/>
      <c r="G545" s="5"/>
      <c r="H545" s="5"/>
      <c r="I545" s="7" t="s">
        <v>6</v>
      </c>
      <c r="J545" s="7"/>
    </row>
    <row r="546" spans="1:10" ht="46.8" hidden="1" x14ac:dyDescent="0.3">
      <c r="A546" s="5">
        <v>10</v>
      </c>
      <c r="B546" s="9" t="s">
        <v>570</v>
      </c>
      <c r="C546" s="5" t="s">
        <v>40</v>
      </c>
      <c r="D546" s="21" t="s">
        <v>505</v>
      </c>
      <c r="E546" s="5"/>
      <c r="F546" s="5"/>
      <c r="G546" s="5" t="s">
        <v>6</v>
      </c>
      <c r="H546" s="5"/>
      <c r="I546" s="7"/>
      <c r="J546" s="7"/>
    </row>
    <row r="547" spans="1:10" ht="46.8" hidden="1" x14ac:dyDescent="0.3">
      <c r="A547" s="5">
        <v>11</v>
      </c>
      <c r="B547" s="5" t="s">
        <v>574</v>
      </c>
      <c r="C547" s="5"/>
      <c r="D547" s="13" t="s">
        <v>496</v>
      </c>
      <c r="E547" s="5" t="s">
        <v>575</v>
      </c>
      <c r="F547" s="5"/>
      <c r="G547" s="5" t="s">
        <v>6</v>
      </c>
      <c r="H547" s="5"/>
      <c r="I547" s="7"/>
      <c r="J547" s="7"/>
    </row>
    <row r="548" spans="1:10" ht="46.8" hidden="1" x14ac:dyDescent="0.3">
      <c r="A548" s="5">
        <v>12</v>
      </c>
      <c r="B548" s="5" t="s">
        <v>581</v>
      </c>
      <c r="C548" s="5"/>
      <c r="D548" s="13" t="s">
        <v>503</v>
      </c>
      <c r="E548" s="5"/>
      <c r="F548" s="5"/>
      <c r="G548" s="5" t="s">
        <v>6</v>
      </c>
      <c r="H548" s="5"/>
      <c r="I548" s="7"/>
      <c r="J548" s="7"/>
    </row>
    <row r="549" spans="1:10" ht="234" hidden="1" x14ac:dyDescent="0.3">
      <c r="A549" s="5">
        <v>13</v>
      </c>
      <c r="B549" s="5" t="s">
        <v>584</v>
      </c>
      <c r="C549" s="5" t="s">
        <v>585</v>
      </c>
      <c r="D549" s="13" t="s">
        <v>592</v>
      </c>
      <c r="E549" s="5" t="s">
        <v>1108</v>
      </c>
      <c r="F549" s="5"/>
      <c r="G549" s="5" t="s">
        <v>6</v>
      </c>
      <c r="H549" s="5"/>
      <c r="I549" s="7"/>
      <c r="J549" s="7"/>
    </row>
    <row r="550" spans="1:10" ht="156" hidden="1" x14ac:dyDescent="0.3">
      <c r="A550" s="5">
        <v>14</v>
      </c>
      <c r="B550" s="5" t="s">
        <v>586</v>
      </c>
      <c r="C550" s="5" t="s">
        <v>242</v>
      </c>
      <c r="D550" s="13" t="s">
        <v>583</v>
      </c>
      <c r="E550" s="5"/>
      <c r="F550" s="5"/>
      <c r="G550" s="5" t="s">
        <v>6</v>
      </c>
      <c r="H550" s="5"/>
      <c r="I550" s="7"/>
      <c r="J550" s="7"/>
    </row>
    <row r="551" spans="1:10" ht="78" hidden="1" x14ac:dyDescent="0.3">
      <c r="A551" s="5">
        <v>15</v>
      </c>
      <c r="B551" s="5" t="s">
        <v>587</v>
      </c>
      <c r="C551" s="5"/>
      <c r="D551" s="13" t="s">
        <v>588</v>
      </c>
      <c r="E551" s="5"/>
      <c r="F551" s="5"/>
      <c r="G551" s="5" t="s">
        <v>6</v>
      </c>
      <c r="H551" s="5"/>
      <c r="I551" s="7"/>
      <c r="J551" s="7"/>
    </row>
    <row r="552" spans="1:10" ht="93.6" hidden="1" x14ac:dyDescent="0.3">
      <c r="A552" s="5">
        <v>16</v>
      </c>
      <c r="B552" s="5" t="s">
        <v>504</v>
      </c>
      <c r="C552" s="5"/>
      <c r="D552" s="13" t="s">
        <v>505</v>
      </c>
      <c r="E552" s="5"/>
      <c r="F552" s="5"/>
      <c r="G552" s="5" t="s">
        <v>6</v>
      </c>
      <c r="H552" s="5"/>
      <c r="I552" s="7"/>
      <c r="J552" s="7"/>
    </row>
    <row r="553" spans="1:10" ht="78" hidden="1" x14ac:dyDescent="0.3">
      <c r="A553" s="5">
        <v>17</v>
      </c>
      <c r="B553" s="5" t="s">
        <v>602</v>
      </c>
      <c r="C553" s="5" t="s">
        <v>603</v>
      </c>
      <c r="D553" s="13">
        <v>45540</v>
      </c>
      <c r="E553" s="5"/>
      <c r="F553" s="5"/>
      <c r="G553" s="5" t="s">
        <v>6</v>
      </c>
      <c r="H553" s="5"/>
      <c r="I553" s="7"/>
      <c r="J553" s="7"/>
    </row>
    <row r="554" spans="1:10" ht="78" hidden="1" x14ac:dyDescent="0.3">
      <c r="A554" s="5">
        <v>18</v>
      </c>
      <c r="B554" s="5" t="s">
        <v>604</v>
      </c>
      <c r="C554" s="5" t="s">
        <v>40</v>
      </c>
      <c r="D554" s="13" t="s">
        <v>588</v>
      </c>
      <c r="E554" s="5"/>
      <c r="F554" s="5"/>
      <c r="G554" s="5" t="s">
        <v>6</v>
      </c>
      <c r="H554" s="5"/>
      <c r="I554" s="7"/>
      <c r="J554" s="7"/>
    </row>
    <row r="555" spans="1:10" ht="78" hidden="1" x14ac:dyDescent="0.3">
      <c r="A555" s="5">
        <v>19</v>
      </c>
      <c r="B555" s="9" t="s">
        <v>616</v>
      </c>
      <c r="C555" s="9" t="s">
        <v>40</v>
      </c>
      <c r="D555" s="29" t="s">
        <v>617</v>
      </c>
      <c r="E555" s="9"/>
      <c r="F555" s="7"/>
      <c r="G555" s="7" t="s">
        <v>6</v>
      </c>
      <c r="H555" s="7"/>
      <c r="I555" s="7"/>
      <c r="J555" s="7"/>
    </row>
    <row r="556" spans="1:10" ht="62.4" hidden="1" x14ac:dyDescent="0.3">
      <c r="A556" s="5">
        <v>20</v>
      </c>
      <c r="B556" s="9" t="s">
        <v>627</v>
      </c>
      <c r="C556" s="9" t="s">
        <v>40</v>
      </c>
      <c r="D556" s="29" t="s">
        <v>628</v>
      </c>
      <c r="E556" s="9"/>
      <c r="F556" s="7"/>
      <c r="G556" s="7" t="s">
        <v>6</v>
      </c>
      <c r="H556" s="7"/>
      <c r="I556" s="7"/>
      <c r="J556" s="7"/>
    </row>
    <row r="557" spans="1:10" ht="124.8" hidden="1" x14ac:dyDescent="0.3">
      <c r="A557" s="5">
        <v>21</v>
      </c>
      <c r="B557" s="9" t="s">
        <v>629</v>
      </c>
      <c r="C557" s="9" t="s">
        <v>630</v>
      </c>
      <c r="D557" s="29" t="s">
        <v>590</v>
      </c>
      <c r="E557" s="9"/>
      <c r="F557" s="7"/>
      <c r="G557" s="7" t="s">
        <v>6</v>
      </c>
      <c r="H557" s="7"/>
      <c r="I557" s="7"/>
      <c r="J557" s="7"/>
    </row>
    <row r="558" spans="1:10" ht="93.6" hidden="1" x14ac:dyDescent="0.3">
      <c r="A558" s="5">
        <v>22</v>
      </c>
      <c r="B558" s="9" t="s">
        <v>634</v>
      </c>
      <c r="C558" s="9" t="s">
        <v>40</v>
      </c>
      <c r="D558" s="29" t="s">
        <v>635</v>
      </c>
      <c r="E558" s="9"/>
      <c r="F558" s="7"/>
      <c r="G558" s="7" t="s">
        <v>6</v>
      </c>
      <c r="H558" s="7"/>
      <c r="I558" s="7"/>
      <c r="J558" s="7"/>
    </row>
    <row r="559" spans="1:10" ht="46.8" hidden="1" x14ac:dyDescent="0.3">
      <c r="A559" s="5">
        <v>23</v>
      </c>
      <c r="B559" s="9" t="s">
        <v>639</v>
      </c>
      <c r="C559" s="9" t="s">
        <v>640</v>
      </c>
      <c r="D559" s="29" t="s">
        <v>590</v>
      </c>
      <c r="E559" s="9"/>
      <c r="F559" s="7"/>
      <c r="G559" s="7" t="s">
        <v>6</v>
      </c>
      <c r="H559" s="7"/>
      <c r="I559" s="7"/>
      <c r="J559" s="7"/>
    </row>
    <row r="560" spans="1:10" ht="93.6" hidden="1" x14ac:dyDescent="0.3">
      <c r="A560" s="5">
        <v>24</v>
      </c>
      <c r="B560" s="9" t="s">
        <v>648</v>
      </c>
      <c r="C560" s="9" t="s">
        <v>40</v>
      </c>
      <c r="D560" s="29" t="s">
        <v>628</v>
      </c>
      <c r="E560" s="9"/>
      <c r="F560" s="7"/>
      <c r="G560" s="7" t="s">
        <v>6</v>
      </c>
      <c r="H560" s="7"/>
      <c r="I560" s="7"/>
      <c r="J560" s="7"/>
    </row>
    <row r="561" spans="1:10" ht="46.8" hidden="1" x14ac:dyDescent="0.3">
      <c r="A561" s="5">
        <v>25</v>
      </c>
      <c r="B561" s="9" t="s">
        <v>649</v>
      </c>
      <c r="C561" s="9"/>
      <c r="D561" s="29" t="s">
        <v>645</v>
      </c>
      <c r="E561" s="9"/>
      <c r="F561" s="7"/>
      <c r="G561" s="7" t="s">
        <v>6</v>
      </c>
      <c r="H561" s="7"/>
      <c r="I561" s="7"/>
      <c r="J561" s="7"/>
    </row>
    <row r="562" spans="1:10" ht="78" hidden="1" x14ac:dyDescent="0.3">
      <c r="A562" s="5">
        <v>26</v>
      </c>
      <c r="B562" s="9" t="s">
        <v>665</v>
      </c>
      <c r="C562" s="9" t="s">
        <v>658</v>
      </c>
      <c r="D562" s="29" t="s">
        <v>645</v>
      </c>
      <c r="E562" s="9" t="s">
        <v>1109</v>
      </c>
      <c r="F562" s="7"/>
      <c r="G562" s="7" t="s">
        <v>6</v>
      </c>
      <c r="H562" s="7"/>
      <c r="I562" s="7"/>
      <c r="J562" s="7"/>
    </row>
    <row r="563" spans="1:10" ht="46.8" hidden="1" x14ac:dyDescent="0.3">
      <c r="A563" s="5">
        <v>27</v>
      </c>
      <c r="B563" s="9" t="s">
        <v>674</v>
      </c>
      <c r="C563" s="9" t="s">
        <v>40</v>
      </c>
      <c r="D563" s="29" t="s">
        <v>675</v>
      </c>
      <c r="E563" s="9"/>
      <c r="F563" s="7"/>
      <c r="G563" s="7" t="s">
        <v>6</v>
      </c>
      <c r="H563" s="7"/>
      <c r="I563" s="7"/>
      <c r="J563" s="7"/>
    </row>
    <row r="564" spans="1:10" ht="93.6" hidden="1" x14ac:dyDescent="0.3">
      <c r="A564" s="5">
        <v>28</v>
      </c>
      <c r="B564" s="9" t="s">
        <v>678</v>
      </c>
      <c r="C564" s="9" t="s">
        <v>231</v>
      </c>
      <c r="D564" s="21">
        <v>45551</v>
      </c>
      <c r="E564" s="9"/>
      <c r="F564" s="7"/>
      <c r="G564" s="7" t="s">
        <v>6</v>
      </c>
      <c r="H564" s="7"/>
      <c r="I564" s="7"/>
      <c r="J564" s="7"/>
    </row>
    <row r="565" spans="1:10" ht="46.8" hidden="1" x14ac:dyDescent="0.3">
      <c r="A565" s="5">
        <v>29</v>
      </c>
      <c r="B565" s="9" t="s">
        <v>683</v>
      </c>
      <c r="C565" s="9" t="s">
        <v>684</v>
      </c>
      <c r="D565" s="21" t="s">
        <v>675</v>
      </c>
      <c r="E565" s="9"/>
      <c r="F565" s="7"/>
      <c r="G565" s="7" t="s">
        <v>6</v>
      </c>
      <c r="H565" s="7"/>
      <c r="I565" s="7"/>
      <c r="J565" s="7"/>
    </row>
    <row r="566" spans="1:10" ht="93.6" hidden="1" x14ac:dyDescent="0.3">
      <c r="A566" s="5">
        <v>30</v>
      </c>
      <c r="B566" s="9" t="s">
        <v>688</v>
      </c>
      <c r="C566" s="9" t="s">
        <v>26</v>
      </c>
      <c r="D566" s="21" t="s">
        <v>661</v>
      </c>
      <c r="E566" s="9" t="s">
        <v>1110</v>
      </c>
      <c r="F566" s="7"/>
      <c r="G566" s="7" t="s">
        <v>6</v>
      </c>
      <c r="H566" s="7"/>
      <c r="I566" s="7"/>
      <c r="J566" s="7"/>
    </row>
    <row r="567" spans="1:10" ht="140.4" hidden="1" x14ac:dyDescent="0.3">
      <c r="A567" s="5">
        <v>31</v>
      </c>
      <c r="B567" s="9" t="s">
        <v>692</v>
      </c>
      <c r="C567" s="9" t="s">
        <v>23</v>
      </c>
      <c r="D567" s="21" t="s">
        <v>687</v>
      </c>
      <c r="E567" s="9" t="s">
        <v>1072</v>
      </c>
      <c r="F567" s="7"/>
      <c r="G567" s="7" t="s">
        <v>6</v>
      </c>
      <c r="H567" s="7"/>
      <c r="I567" s="7"/>
      <c r="J567" s="7"/>
    </row>
    <row r="568" spans="1:10" ht="78" hidden="1" x14ac:dyDescent="0.3">
      <c r="A568" s="5">
        <v>32</v>
      </c>
      <c r="B568" s="9" t="s">
        <v>703</v>
      </c>
      <c r="C568" s="9" t="s">
        <v>40</v>
      </c>
      <c r="D568" s="21" t="s">
        <v>695</v>
      </c>
      <c r="E568" s="9" t="s">
        <v>1071</v>
      </c>
      <c r="F568" s="7"/>
      <c r="G568" s="7" t="s">
        <v>6</v>
      </c>
      <c r="H568" s="7"/>
      <c r="I568" s="7"/>
      <c r="J568" s="7"/>
    </row>
    <row r="569" spans="1:10" ht="46.8" x14ac:dyDescent="0.3">
      <c r="A569" s="5">
        <v>33</v>
      </c>
      <c r="B569" s="9" t="s">
        <v>974</v>
      </c>
      <c r="C569" s="9" t="s">
        <v>40</v>
      </c>
      <c r="D569" s="21" t="s">
        <v>852</v>
      </c>
      <c r="E569" s="9"/>
      <c r="F569" s="7"/>
      <c r="G569" s="7"/>
      <c r="H569" s="7"/>
      <c r="I569" s="7" t="s">
        <v>6</v>
      </c>
      <c r="J569" s="7"/>
    </row>
    <row r="570" spans="1:10" ht="93.6" hidden="1" x14ac:dyDescent="0.3">
      <c r="A570" s="5">
        <v>34</v>
      </c>
      <c r="B570" s="9" t="s">
        <v>230</v>
      </c>
      <c r="C570" s="5" t="s">
        <v>231</v>
      </c>
      <c r="D570" s="11">
        <v>45509</v>
      </c>
      <c r="E570" s="5"/>
      <c r="F570" s="5"/>
      <c r="G570" s="5" t="s">
        <v>6</v>
      </c>
      <c r="H570" s="5"/>
      <c r="I570" s="7"/>
      <c r="J570" s="7"/>
    </row>
    <row r="571" spans="1:10" ht="31.2" x14ac:dyDescent="0.3">
      <c r="A571" s="5">
        <v>35</v>
      </c>
      <c r="B571" s="9" t="s">
        <v>987</v>
      </c>
      <c r="C571" s="5" t="s">
        <v>658</v>
      </c>
      <c r="D571" s="21" t="s">
        <v>569</v>
      </c>
      <c r="E571" s="5"/>
      <c r="F571" s="5"/>
      <c r="G571" s="5"/>
      <c r="H571" s="5"/>
      <c r="I571" s="7" t="s">
        <v>6</v>
      </c>
      <c r="J571" s="7"/>
    </row>
    <row r="572" spans="1:10" ht="78" x14ac:dyDescent="0.3">
      <c r="A572" s="5">
        <v>36</v>
      </c>
      <c r="B572" s="9" t="s">
        <v>988</v>
      </c>
      <c r="C572" s="9" t="s">
        <v>40</v>
      </c>
      <c r="D572" s="21">
        <v>45562</v>
      </c>
      <c r="E572" s="5"/>
      <c r="F572" s="5"/>
      <c r="G572" s="5"/>
      <c r="H572" s="5"/>
      <c r="I572" s="7" t="s">
        <v>6</v>
      </c>
      <c r="J572" s="7"/>
    </row>
    <row r="573" spans="1:10" ht="31.2" x14ac:dyDescent="0.3">
      <c r="A573" s="5">
        <v>37</v>
      </c>
      <c r="B573" s="9" t="s">
        <v>991</v>
      </c>
      <c r="C573" s="9" t="s">
        <v>40</v>
      </c>
      <c r="D573" s="21">
        <v>45562</v>
      </c>
      <c r="E573" s="5"/>
      <c r="F573" s="5"/>
      <c r="G573" s="5"/>
      <c r="H573" s="5"/>
      <c r="I573" s="7" t="s">
        <v>6</v>
      </c>
      <c r="J573" s="7"/>
    </row>
    <row r="574" spans="1:10" ht="62.4" hidden="1" x14ac:dyDescent="0.3">
      <c r="A574" s="5">
        <v>38</v>
      </c>
      <c r="B574" s="9" t="s">
        <v>995</v>
      </c>
      <c r="C574" s="9" t="s">
        <v>40</v>
      </c>
      <c r="D574" s="21" t="s">
        <v>996</v>
      </c>
      <c r="E574" s="9" t="s">
        <v>997</v>
      </c>
      <c r="F574" s="5"/>
      <c r="G574" s="5" t="s">
        <v>6</v>
      </c>
      <c r="H574" s="5"/>
      <c r="I574" s="7"/>
      <c r="J574" s="7"/>
    </row>
    <row r="575" spans="1:10" ht="46.8" x14ac:dyDescent="0.3">
      <c r="A575" s="5">
        <v>39</v>
      </c>
      <c r="B575" s="9" t="s">
        <v>990</v>
      </c>
      <c r="C575" s="9" t="s">
        <v>188</v>
      </c>
      <c r="D575" s="21">
        <v>45562</v>
      </c>
      <c r="E575" s="5"/>
      <c r="F575" s="5"/>
      <c r="G575" s="5"/>
      <c r="H575" s="5"/>
      <c r="I575" s="7" t="s">
        <v>6</v>
      </c>
      <c r="J575" s="7"/>
    </row>
    <row r="576" spans="1:10" ht="187.2" x14ac:dyDescent="0.3">
      <c r="A576" s="5">
        <v>40</v>
      </c>
      <c r="B576" s="9" t="s">
        <v>1000</v>
      </c>
      <c r="C576" s="9" t="s">
        <v>188</v>
      </c>
      <c r="D576" s="21" t="s">
        <v>1001</v>
      </c>
      <c r="E576" s="5"/>
      <c r="F576" s="5"/>
      <c r="G576" s="5"/>
      <c r="H576" s="5"/>
      <c r="I576" s="7" t="s">
        <v>6</v>
      </c>
      <c r="J576" s="7"/>
    </row>
    <row r="577" spans="1:10" ht="109.2" x14ac:dyDescent="0.3">
      <c r="A577" s="5">
        <v>41</v>
      </c>
      <c r="B577" s="9" t="s">
        <v>1008</v>
      </c>
      <c r="C577" s="9" t="s">
        <v>38</v>
      </c>
      <c r="D577" s="21" t="s">
        <v>1009</v>
      </c>
      <c r="E577" s="5" t="s">
        <v>943</v>
      </c>
      <c r="F577" s="5"/>
      <c r="G577" s="5" t="s">
        <v>6</v>
      </c>
      <c r="H577" s="5"/>
      <c r="I577" s="7"/>
      <c r="J577" s="7"/>
    </row>
    <row r="578" spans="1:10" ht="46.8" x14ac:dyDescent="0.3">
      <c r="A578" s="5">
        <v>42</v>
      </c>
      <c r="B578" s="9" t="s">
        <v>1012</v>
      </c>
      <c r="C578" s="9"/>
      <c r="D578" s="21" t="s">
        <v>1013</v>
      </c>
      <c r="E578" s="5"/>
      <c r="F578" s="5"/>
      <c r="G578" s="5"/>
      <c r="H578" s="5"/>
      <c r="I578" s="7" t="s">
        <v>6</v>
      </c>
      <c r="J578" s="7"/>
    </row>
    <row r="579" spans="1:10" ht="62.4" x14ac:dyDescent="0.3">
      <c r="A579" s="5"/>
      <c r="B579" s="9" t="s">
        <v>1226</v>
      </c>
      <c r="C579" s="9" t="s">
        <v>1227</v>
      </c>
      <c r="D579" s="21" t="s">
        <v>1134</v>
      </c>
      <c r="E579" s="5"/>
      <c r="F579" s="5"/>
      <c r="G579" s="5"/>
      <c r="H579" s="5"/>
      <c r="I579" s="7" t="s">
        <v>6</v>
      </c>
      <c r="J579" s="7"/>
    </row>
    <row r="580" spans="1:10" ht="78" x14ac:dyDescent="0.3">
      <c r="A580" s="5"/>
      <c r="B580" s="9" t="s">
        <v>1228</v>
      </c>
      <c r="C580" s="9" t="s">
        <v>23</v>
      </c>
      <c r="D580" s="21"/>
      <c r="E580" s="5"/>
      <c r="F580" s="5"/>
      <c r="G580" s="5"/>
      <c r="H580" s="5"/>
      <c r="I580" s="7" t="s">
        <v>6</v>
      </c>
      <c r="J580" s="7"/>
    </row>
    <row r="581" spans="1:10" ht="62.4" x14ac:dyDescent="0.3">
      <c r="A581" s="5"/>
      <c r="B581" s="9" t="s">
        <v>1131</v>
      </c>
      <c r="C581" s="9" t="s">
        <v>658</v>
      </c>
      <c r="D581" s="21" t="s">
        <v>1132</v>
      </c>
      <c r="E581" s="5"/>
      <c r="F581" s="5"/>
      <c r="G581" s="5"/>
      <c r="H581" s="5"/>
      <c r="I581" s="7" t="s">
        <v>6</v>
      </c>
      <c r="J581" s="7"/>
    </row>
    <row r="582" spans="1:10" ht="140.4" x14ac:dyDescent="0.3">
      <c r="A582" s="5"/>
      <c r="B582" s="9" t="s">
        <v>1135</v>
      </c>
      <c r="C582" s="9" t="s">
        <v>23</v>
      </c>
      <c r="D582" s="21" t="s">
        <v>1136</v>
      </c>
      <c r="E582" s="5"/>
      <c r="F582" s="5"/>
      <c r="G582" s="5"/>
      <c r="H582" s="5"/>
      <c r="I582" s="7" t="s">
        <v>6</v>
      </c>
      <c r="J582" s="7"/>
    </row>
    <row r="583" spans="1:10" ht="93.6" x14ac:dyDescent="0.3">
      <c r="A583" s="5"/>
      <c r="B583" s="9" t="s">
        <v>1154</v>
      </c>
      <c r="C583" s="9" t="s">
        <v>658</v>
      </c>
      <c r="D583" s="21" t="s">
        <v>1001</v>
      </c>
      <c r="E583" s="5" t="s">
        <v>1208</v>
      </c>
      <c r="F583" s="5"/>
      <c r="G583" s="5" t="s">
        <v>6</v>
      </c>
      <c r="H583" s="5"/>
      <c r="I583" s="7"/>
      <c r="J583" s="7"/>
    </row>
    <row r="584" spans="1:10" ht="78" x14ac:dyDescent="0.3">
      <c r="A584" s="5"/>
      <c r="B584" s="9" t="s">
        <v>1168</v>
      </c>
      <c r="C584" s="9" t="s">
        <v>1169</v>
      </c>
      <c r="D584" s="21" t="s">
        <v>1166</v>
      </c>
      <c r="E584" s="5"/>
      <c r="F584" s="5"/>
      <c r="G584" s="5"/>
      <c r="H584" s="5"/>
      <c r="I584" s="7" t="s">
        <v>6</v>
      </c>
      <c r="J584" s="7"/>
    </row>
    <row r="585" spans="1:10" ht="62.4" x14ac:dyDescent="0.3">
      <c r="A585" s="5"/>
      <c r="B585" s="9" t="s">
        <v>1177</v>
      </c>
      <c r="C585" s="9" t="s">
        <v>40</v>
      </c>
      <c r="D585" s="21" t="s">
        <v>1178</v>
      </c>
      <c r="E585" s="5"/>
      <c r="F585" s="5"/>
      <c r="G585" s="5"/>
      <c r="H585" s="5"/>
      <c r="I585" s="7" t="s">
        <v>6</v>
      </c>
      <c r="J585" s="7"/>
    </row>
    <row r="586" spans="1:10" ht="78" x14ac:dyDescent="0.3">
      <c r="A586" s="5"/>
      <c r="B586" s="9" t="s">
        <v>1180</v>
      </c>
      <c r="C586" s="9" t="s">
        <v>40</v>
      </c>
      <c r="D586" s="21" t="s">
        <v>1181</v>
      </c>
      <c r="E586" s="5"/>
      <c r="F586" s="5"/>
      <c r="G586" s="5"/>
      <c r="H586" s="5"/>
      <c r="I586" s="7" t="s">
        <v>6</v>
      </c>
      <c r="J586" s="7"/>
    </row>
    <row r="587" spans="1:10" ht="31.2" x14ac:dyDescent="0.3">
      <c r="A587" s="5"/>
      <c r="B587" s="9" t="s">
        <v>1182</v>
      </c>
      <c r="C587" s="9"/>
      <c r="D587" s="21" t="s">
        <v>1183</v>
      </c>
      <c r="E587" s="5"/>
      <c r="F587" s="5"/>
      <c r="G587" s="5"/>
      <c r="H587" s="5"/>
      <c r="I587" s="7" t="s">
        <v>6</v>
      </c>
      <c r="J587" s="7"/>
    </row>
    <row r="588" spans="1:10" ht="124.8" x14ac:dyDescent="0.3">
      <c r="A588" s="5"/>
      <c r="B588" s="9" t="s">
        <v>1187</v>
      </c>
      <c r="C588" s="9"/>
      <c r="D588" s="21" t="s">
        <v>1188</v>
      </c>
      <c r="E588" s="5"/>
      <c r="F588" s="5"/>
      <c r="G588" s="5"/>
      <c r="H588" s="5"/>
      <c r="I588" s="7" t="s">
        <v>6</v>
      </c>
      <c r="J588" s="7"/>
    </row>
    <row r="589" spans="1:10" ht="62.4" x14ac:dyDescent="0.3">
      <c r="A589" s="5"/>
      <c r="B589" s="9" t="s">
        <v>1189</v>
      </c>
      <c r="C589" s="9"/>
      <c r="D589" s="21" t="s">
        <v>1002</v>
      </c>
      <c r="E589" s="5"/>
      <c r="F589" s="5"/>
      <c r="G589" s="5"/>
      <c r="H589" s="5"/>
      <c r="I589" s="7" t="s">
        <v>6</v>
      </c>
      <c r="J589" s="7"/>
    </row>
    <row r="590" spans="1:10" ht="46.8" x14ac:dyDescent="0.3">
      <c r="A590" s="5"/>
      <c r="B590" s="9" t="s">
        <v>1194</v>
      </c>
      <c r="C590" s="9"/>
      <c r="D590" s="21" t="s">
        <v>1195</v>
      </c>
      <c r="E590" s="5"/>
      <c r="F590" s="5"/>
      <c r="G590" s="5"/>
      <c r="H590" s="5"/>
      <c r="I590" s="7" t="s">
        <v>6</v>
      </c>
      <c r="J590" s="7"/>
    </row>
    <row r="591" spans="1:10" ht="93.6" x14ac:dyDescent="0.3">
      <c r="A591" s="5"/>
      <c r="B591" s="9" t="s">
        <v>1196</v>
      </c>
      <c r="C591" s="9"/>
      <c r="D591" s="21" t="s">
        <v>1159</v>
      </c>
      <c r="E591" s="5"/>
      <c r="F591" s="5"/>
      <c r="G591" s="5"/>
      <c r="H591" s="5"/>
      <c r="I591" s="7" t="s">
        <v>6</v>
      </c>
      <c r="J591" s="7"/>
    </row>
    <row r="592" spans="1:10" ht="46.8" x14ac:dyDescent="0.3">
      <c r="A592" s="5"/>
      <c r="B592" s="9" t="s">
        <v>1199</v>
      </c>
      <c r="C592" s="9"/>
      <c r="D592" s="21" t="s">
        <v>1200</v>
      </c>
      <c r="E592" s="5"/>
      <c r="F592" s="5"/>
      <c r="G592" s="5"/>
      <c r="H592" s="5"/>
      <c r="I592" s="7" t="s">
        <v>6</v>
      </c>
      <c r="J592" s="7"/>
    </row>
    <row r="593" spans="1:10" ht="93.6" x14ac:dyDescent="0.3">
      <c r="A593" s="5"/>
      <c r="B593" s="9" t="s">
        <v>1209</v>
      </c>
      <c r="C593" s="9" t="s">
        <v>40</v>
      </c>
      <c r="D593" s="21" t="s">
        <v>999</v>
      </c>
      <c r="E593" s="5"/>
      <c r="F593" s="5"/>
      <c r="G593" s="5"/>
      <c r="H593" s="5"/>
      <c r="I593" s="7" t="s">
        <v>6</v>
      </c>
      <c r="J593" s="7"/>
    </row>
    <row r="594" spans="1:10" ht="93.6" x14ac:dyDescent="0.3">
      <c r="A594" s="5"/>
      <c r="B594" s="9" t="s">
        <v>1209</v>
      </c>
      <c r="C594" s="9" t="s">
        <v>585</v>
      </c>
      <c r="D594" s="21" t="s">
        <v>1210</v>
      </c>
      <c r="E594" s="5"/>
      <c r="F594" s="5"/>
      <c r="G594" s="5"/>
      <c r="H594" s="5"/>
      <c r="I594" s="7" t="s">
        <v>6</v>
      </c>
      <c r="J594" s="7"/>
    </row>
    <row r="595" spans="1:10" ht="78" x14ac:dyDescent="0.3">
      <c r="A595" s="5"/>
      <c r="B595" s="9" t="s">
        <v>1211</v>
      </c>
      <c r="C595" s="9" t="s">
        <v>1212</v>
      </c>
      <c r="D595" s="21" t="s">
        <v>1213</v>
      </c>
      <c r="E595" s="5"/>
      <c r="F595" s="5"/>
      <c r="G595" s="5"/>
      <c r="H595" s="5"/>
      <c r="I595" s="7" t="s">
        <v>6</v>
      </c>
      <c r="J595" s="7"/>
    </row>
    <row r="596" spans="1:10" ht="78" x14ac:dyDescent="0.3">
      <c r="A596" s="5"/>
      <c r="B596" s="9" t="s">
        <v>1215</v>
      </c>
      <c r="C596" s="9"/>
      <c r="D596" s="21" t="s">
        <v>999</v>
      </c>
      <c r="E596" s="5"/>
      <c r="F596" s="5"/>
      <c r="G596" s="5"/>
      <c r="H596" s="5"/>
      <c r="I596" s="7" t="s">
        <v>6</v>
      </c>
      <c r="J596" s="7"/>
    </row>
    <row r="597" spans="1:10" s="77" customFormat="1" ht="92.4" x14ac:dyDescent="0.25">
      <c r="A597" s="73"/>
      <c r="B597" s="74" t="s">
        <v>1260</v>
      </c>
      <c r="C597" s="75" t="s">
        <v>242</v>
      </c>
      <c r="D597" s="76" t="s">
        <v>1011</v>
      </c>
      <c r="E597" s="75" t="s">
        <v>943</v>
      </c>
      <c r="F597" s="73"/>
      <c r="G597" s="73" t="s">
        <v>6</v>
      </c>
      <c r="H597" s="73"/>
      <c r="I597" s="73"/>
      <c r="J597" s="73"/>
    </row>
    <row r="598" spans="1:10" s="77" customFormat="1" ht="66" x14ac:dyDescent="0.25">
      <c r="A598" s="73"/>
      <c r="B598" s="74" t="s">
        <v>1261</v>
      </c>
      <c r="C598" s="74"/>
      <c r="D598" s="76" t="s">
        <v>1011</v>
      </c>
      <c r="E598" s="75" t="s">
        <v>1262</v>
      </c>
      <c r="F598" s="73"/>
      <c r="G598" s="73" t="s">
        <v>6</v>
      </c>
      <c r="H598" s="73"/>
      <c r="I598" s="73"/>
      <c r="J598" s="73"/>
    </row>
    <row r="599" spans="1:10" s="77" customFormat="1" ht="118.8" x14ac:dyDescent="0.25">
      <c r="A599" s="73"/>
      <c r="B599" s="74" t="s">
        <v>1263</v>
      </c>
      <c r="C599" s="75" t="s">
        <v>242</v>
      </c>
      <c r="D599" s="76" t="s">
        <v>1238</v>
      </c>
      <c r="E599" s="75" t="s">
        <v>1264</v>
      </c>
      <c r="F599" s="73"/>
      <c r="G599" s="73" t="s">
        <v>6</v>
      </c>
      <c r="H599" s="73"/>
      <c r="I599" s="73"/>
      <c r="J599" s="73"/>
    </row>
    <row r="600" spans="1:10" ht="140.4" x14ac:dyDescent="0.3">
      <c r="A600" s="5">
        <v>43</v>
      </c>
      <c r="B600" s="9" t="s">
        <v>1014</v>
      </c>
      <c r="C600" s="9" t="s">
        <v>40</v>
      </c>
      <c r="D600" s="21" t="s">
        <v>501</v>
      </c>
      <c r="E600" s="5"/>
      <c r="F600" s="5"/>
      <c r="G600" s="5"/>
      <c r="H600" s="5"/>
      <c r="I600" s="7" t="s">
        <v>6</v>
      </c>
      <c r="J600" s="7"/>
    </row>
    <row r="601" spans="1:10" s="31" customFormat="1" ht="31.2" x14ac:dyDescent="0.3">
      <c r="A601" s="2" t="s">
        <v>234</v>
      </c>
      <c r="B601" s="2" t="s">
        <v>18</v>
      </c>
      <c r="C601" s="2"/>
      <c r="D601" s="2"/>
      <c r="E601" s="2"/>
      <c r="F601" s="3">
        <f>G601+H601+I601+J601</f>
        <v>16</v>
      </c>
      <c r="G601" s="3">
        <f>COUNTIF(G602:G617,"x")</f>
        <v>7</v>
      </c>
      <c r="H601" s="3">
        <f>COUNTIF(H602:H617,"x")</f>
        <v>0</v>
      </c>
      <c r="I601" s="3">
        <f>COUNTIF(I602:I617,"x")</f>
        <v>9</v>
      </c>
      <c r="J601" s="3">
        <f>COUNTIF(J602:J617,"x")</f>
        <v>0</v>
      </c>
    </row>
    <row r="602" spans="1:10" ht="93.6" hidden="1" x14ac:dyDescent="0.3">
      <c r="A602" s="9">
        <v>1</v>
      </c>
      <c r="B602" s="9" t="s">
        <v>57</v>
      </c>
      <c r="C602" s="9" t="s">
        <v>40</v>
      </c>
      <c r="D602" s="15" t="s">
        <v>63</v>
      </c>
      <c r="E602" s="9" t="s">
        <v>62</v>
      </c>
      <c r="F602" s="9"/>
      <c r="G602" s="9" t="s">
        <v>6</v>
      </c>
      <c r="H602" s="7"/>
      <c r="I602" s="7"/>
      <c r="J602" s="7"/>
    </row>
    <row r="603" spans="1:10" ht="62.4" hidden="1" x14ac:dyDescent="0.3">
      <c r="A603" s="9">
        <v>2</v>
      </c>
      <c r="B603" s="9" t="s">
        <v>58</v>
      </c>
      <c r="C603" s="9" t="s">
        <v>30</v>
      </c>
      <c r="D603" s="12">
        <v>45488</v>
      </c>
      <c r="E603" s="9" t="s">
        <v>64</v>
      </c>
      <c r="F603" s="9"/>
      <c r="G603" s="9" t="s">
        <v>6</v>
      </c>
      <c r="H603" s="7"/>
      <c r="I603" s="7"/>
      <c r="J603" s="7"/>
    </row>
    <row r="604" spans="1:10" ht="78" hidden="1" x14ac:dyDescent="0.3">
      <c r="A604" s="9">
        <v>3</v>
      </c>
      <c r="B604" s="9" t="s">
        <v>232</v>
      </c>
      <c r="C604" s="9" t="s">
        <v>40</v>
      </c>
      <c r="D604" s="12">
        <v>45506</v>
      </c>
      <c r="E604" s="9"/>
      <c r="F604" s="9"/>
      <c r="G604" s="9" t="s">
        <v>6</v>
      </c>
      <c r="H604" s="7"/>
      <c r="I604" s="7"/>
      <c r="J604" s="7"/>
    </row>
    <row r="605" spans="1:10" ht="46.8" hidden="1" x14ac:dyDescent="0.3">
      <c r="A605" s="9">
        <v>4</v>
      </c>
      <c r="B605" s="9" t="s">
        <v>589</v>
      </c>
      <c r="C605" s="9"/>
      <c r="D605" s="20" t="s">
        <v>590</v>
      </c>
      <c r="E605" s="9"/>
      <c r="F605" s="9"/>
      <c r="G605" s="9" t="s">
        <v>6</v>
      </c>
      <c r="H605" s="7"/>
      <c r="I605" s="7"/>
      <c r="J605" s="7"/>
    </row>
    <row r="606" spans="1:10" ht="93.6" hidden="1" x14ac:dyDescent="0.3">
      <c r="A606" s="9">
        <v>5</v>
      </c>
      <c r="B606" s="9" t="s">
        <v>1111</v>
      </c>
      <c r="C606" s="9" t="s">
        <v>40</v>
      </c>
      <c r="D606" s="20" t="s">
        <v>675</v>
      </c>
      <c r="E606" s="9" t="s">
        <v>1112</v>
      </c>
      <c r="F606" s="9"/>
      <c r="G606" s="9" t="s">
        <v>6</v>
      </c>
      <c r="H606" s="7"/>
      <c r="I606" s="7"/>
      <c r="J606" s="7"/>
    </row>
    <row r="607" spans="1:10" ht="46.8" hidden="1" x14ac:dyDescent="0.3">
      <c r="A607" s="9">
        <v>6</v>
      </c>
      <c r="B607" s="9" t="s">
        <v>662</v>
      </c>
      <c r="C607" s="9" t="s">
        <v>180</v>
      </c>
      <c r="D607" s="20" t="s">
        <v>663</v>
      </c>
      <c r="E607" s="9"/>
      <c r="F607" s="9"/>
      <c r="G607" s="9" t="s">
        <v>6</v>
      </c>
      <c r="H607" s="7"/>
      <c r="I607" s="7"/>
      <c r="J607" s="7"/>
    </row>
    <row r="608" spans="1:10" ht="93.6" x14ac:dyDescent="0.3">
      <c r="A608" s="9">
        <v>7</v>
      </c>
      <c r="B608" s="9" t="s">
        <v>693</v>
      </c>
      <c r="C608" s="9" t="s">
        <v>180</v>
      </c>
      <c r="D608" s="20" t="s">
        <v>664</v>
      </c>
      <c r="E608" s="9"/>
      <c r="F608" s="9"/>
      <c r="G608" s="9"/>
      <c r="H608" s="7"/>
      <c r="I608" s="7" t="s">
        <v>6</v>
      </c>
      <c r="J608" s="7"/>
    </row>
    <row r="609" spans="1:10" ht="140.4" hidden="1" x14ac:dyDescent="0.3">
      <c r="A609" s="9">
        <v>8</v>
      </c>
      <c r="B609" s="9" t="s">
        <v>700</v>
      </c>
      <c r="C609" s="9" t="s">
        <v>585</v>
      </c>
      <c r="D609" s="20" t="s">
        <v>701</v>
      </c>
      <c r="E609" s="9" t="s">
        <v>1113</v>
      </c>
      <c r="F609" s="9"/>
      <c r="G609" s="9" t="s">
        <v>6</v>
      </c>
      <c r="H609" s="7"/>
      <c r="I609" s="7"/>
      <c r="J609" s="7"/>
    </row>
    <row r="610" spans="1:10" ht="78" x14ac:dyDescent="0.3">
      <c r="A610" s="9"/>
      <c r="B610" s="9" t="s">
        <v>1117</v>
      </c>
      <c r="C610" s="9" t="s">
        <v>1118</v>
      </c>
      <c r="D610" s="20" t="s">
        <v>1119</v>
      </c>
      <c r="E610" s="9"/>
      <c r="F610" s="9"/>
      <c r="G610" s="9"/>
      <c r="H610" s="7"/>
      <c r="I610" s="7" t="s">
        <v>6</v>
      </c>
      <c r="J610" s="7"/>
    </row>
    <row r="611" spans="1:10" ht="46.8" x14ac:dyDescent="0.3">
      <c r="A611" s="9"/>
      <c r="B611" s="9" t="s">
        <v>1137</v>
      </c>
      <c r="C611" s="9" t="s">
        <v>40</v>
      </c>
      <c r="D611" s="20" t="s">
        <v>1134</v>
      </c>
      <c r="E611" s="9"/>
      <c r="F611" s="9"/>
      <c r="G611" s="9"/>
      <c r="H611" s="7"/>
      <c r="I611" s="7" t="s">
        <v>6</v>
      </c>
      <c r="J611" s="7"/>
    </row>
    <row r="612" spans="1:10" ht="78" x14ac:dyDescent="0.3">
      <c r="A612" s="9"/>
      <c r="B612" s="9" t="s">
        <v>1141</v>
      </c>
      <c r="C612" s="9" t="s">
        <v>697</v>
      </c>
      <c r="D612" s="20" t="s">
        <v>1142</v>
      </c>
      <c r="E612" s="9"/>
      <c r="F612" s="9"/>
      <c r="G612" s="9"/>
      <c r="H612" s="7"/>
      <c r="I612" s="7" t="s">
        <v>6</v>
      </c>
      <c r="J612" s="7"/>
    </row>
    <row r="613" spans="1:10" ht="46.8" x14ac:dyDescent="0.3">
      <c r="A613" s="9"/>
      <c r="B613" s="9" t="s">
        <v>1175</v>
      </c>
      <c r="C613" s="9" t="s">
        <v>40</v>
      </c>
      <c r="D613" s="20" t="s">
        <v>1176</v>
      </c>
      <c r="E613" s="9"/>
      <c r="F613" s="9"/>
      <c r="G613" s="9"/>
      <c r="H613" s="7"/>
      <c r="I613" s="7" t="s">
        <v>6</v>
      </c>
      <c r="J613" s="7"/>
    </row>
    <row r="614" spans="1:10" ht="109.2" x14ac:dyDescent="0.3">
      <c r="A614" s="9"/>
      <c r="B614" s="9" t="s">
        <v>1179</v>
      </c>
      <c r="C614" s="9"/>
      <c r="D614" s="20" t="s">
        <v>1119</v>
      </c>
      <c r="E614" s="9"/>
      <c r="F614" s="9"/>
      <c r="G614" s="9"/>
      <c r="H614" s="7"/>
      <c r="I614" s="7" t="s">
        <v>6</v>
      </c>
      <c r="J614" s="7"/>
    </row>
    <row r="615" spans="1:10" ht="78" x14ac:dyDescent="0.3">
      <c r="A615" s="9"/>
      <c r="B615" s="9" t="s">
        <v>1202</v>
      </c>
      <c r="C615" s="9"/>
      <c r="D615" s="20" t="s">
        <v>1140</v>
      </c>
      <c r="E615" s="9"/>
      <c r="F615" s="9"/>
      <c r="G615" s="9"/>
      <c r="H615" s="7"/>
      <c r="I615" s="7" t="s">
        <v>6</v>
      </c>
      <c r="J615" s="7"/>
    </row>
    <row r="616" spans="1:10" ht="62.4" x14ac:dyDescent="0.3">
      <c r="A616" s="9"/>
      <c r="B616" s="9" t="s">
        <v>1207</v>
      </c>
      <c r="C616" s="9"/>
      <c r="D616" s="20" t="s">
        <v>1002</v>
      </c>
      <c r="E616" s="9"/>
      <c r="F616" s="9"/>
      <c r="G616" s="9"/>
      <c r="H616" s="7"/>
      <c r="I616" s="7" t="s">
        <v>6</v>
      </c>
      <c r="J616" s="7"/>
    </row>
    <row r="617" spans="1:10" ht="31.2" x14ac:dyDescent="0.3">
      <c r="A617" s="9">
        <v>9</v>
      </c>
      <c r="B617" s="9" t="s">
        <v>65</v>
      </c>
      <c r="C617" s="9"/>
      <c r="D617" s="12"/>
      <c r="E617" s="9"/>
      <c r="F617" s="9"/>
      <c r="G617" s="9"/>
      <c r="H617" s="7"/>
      <c r="I617" s="7" t="s">
        <v>6</v>
      </c>
      <c r="J617" s="7"/>
    </row>
    <row r="618" spans="1:10" s="31" customFormat="1" x14ac:dyDescent="0.3">
      <c r="A618" s="4" t="s">
        <v>267</v>
      </c>
      <c r="B618" s="4" t="s">
        <v>186</v>
      </c>
      <c r="C618" s="4"/>
      <c r="D618" s="4"/>
      <c r="E618" s="2"/>
      <c r="F618" s="3">
        <f>G618+H618+I618+J618</f>
        <v>37</v>
      </c>
      <c r="G618" s="3">
        <f>COUNTIF(G619:G656,"x")</f>
        <v>35</v>
      </c>
      <c r="H618" s="3">
        <f t="shared" ref="H618:J618" si="0">COUNTIF(H619:H656,"x")</f>
        <v>2</v>
      </c>
      <c r="I618" s="3">
        <f t="shared" si="0"/>
        <v>0</v>
      </c>
      <c r="J618" s="3">
        <f t="shared" si="0"/>
        <v>0</v>
      </c>
    </row>
    <row r="619" spans="1:10" ht="202.8" hidden="1" x14ac:dyDescent="0.3">
      <c r="A619" s="9">
        <v>1</v>
      </c>
      <c r="B619" s="9" t="s">
        <v>187</v>
      </c>
      <c r="C619" s="9" t="s">
        <v>188</v>
      </c>
      <c r="D619" s="12">
        <v>45389</v>
      </c>
      <c r="E619" s="9" t="s">
        <v>189</v>
      </c>
      <c r="F619" s="9"/>
      <c r="G619" s="9" t="s">
        <v>6</v>
      </c>
      <c r="H619" s="7"/>
      <c r="I619" s="7"/>
      <c r="J619" s="7"/>
    </row>
    <row r="620" spans="1:10" ht="93.6" hidden="1" x14ac:dyDescent="0.3">
      <c r="A620" s="9">
        <v>2</v>
      </c>
      <c r="B620" s="9" t="s">
        <v>190</v>
      </c>
      <c r="C620" s="9" t="s">
        <v>178</v>
      </c>
      <c r="D620" s="12">
        <v>45298</v>
      </c>
      <c r="E620" s="9" t="s">
        <v>191</v>
      </c>
      <c r="F620" s="9"/>
      <c r="G620" s="9" t="s">
        <v>6</v>
      </c>
      <c r="H620" s="7"/>
      <c r="I620" s="7"/>
      <c r="J620" s="7"/>
    </row>
    <row r="621" spans="1:10" ht="124.8" hidden="1" x14ac:dyDescent="0.3">
      <c r="A621" s="9">
        <v>3</v>
      </c>
      <c r="B621" s="9" t="s">
        <v>192</v>
      </c>
      <c r="C621" s="9" t="s">
        <v>178</v>
      </c>
      <c r="D621" s="9" t="s">
        <v>193</v>
      </c>
      <c r="E621" s="9" t="s">
        <v>194</v>
      </c>
      <c r="F621" s="9"/>
      <c r="G621" s="9" t="s">
        <v>6</v>
      </c>
      <c r="H621" s="7"/>
      <c r="I621" s="7"/>
      <c r="J621" s="7"/>
    </row>
    <row r="622" spans="1:10" ht="156" hidden="1" x14ac:dyDescent="0.3">
      <c r="A622" s="9">
        <v>4</v>
      </c>
      <c r="B622" s="9" t="s">
        <v>195</v>
      </c>
      <c r="C622" s="9" t="s">
        <v>188</v>
      </c>
      <c r="D622" s="12">
        <v>45633</v>
      </c>
      <c r="E622" s="9" t="s">
        <v>196</v>
      </c>
      <c r="F622" s="9"/>
      <c r="G622" s="9" t="s">
        <v>6</v>
      </c>
      <c r="H622" s="7"/>
      <c r="I622" s="7"/>
      <c r="J622" s="7"/>
    </row>
    <row r="623" spans="1:10" ht="78" hidden="1" x14ac:dyDescent="0.3">
      <c r="A623" s="9">
        <v>5</v>
      </c>
      <c r="B623" s="9" t="s">
        <v>197</v>
      </c>
      <c r="C623" s="9" t="s">
        <v>178</v>
      </c>
      <c r="D623" s="12">
        <v>45603</v>
      </c>
      <c r="E623" s="9" t="s">
        <v>198</v>
      </c>
      <c r="F623" s="9"/>
      <c r="G623" s="9" t="s">
        <v>6</v>
      </c>
      <c r="H623" s="7"/>
      <c r="I623" s="7"/>
      <c r="J623" s="7"/>
    </row>
    <row r="624" spans="1:10" ht="140.4" hidden="1" x14ac:dyDescent="0.3">
      <c r="A624" s="9">
        <v>6</v>
      </c>
      <c r="B624" s="9" t="s">
        <v>423</v>
      </c>
      <c r="C624" s="9" t="s">
        <v>178</v>
      </c>
      <c r="D624" s="12" t="s">
        <v>202</v>
      </c>
      <c r="E624" s="9" t="s">
        <v>424</v>
      </c>
      <c r="F624" s="9"/>
      <c r="G624" s="9" t="s">
        <v>6</v>
      </c>
      <c r="H624" s="7"/>
      <c r="I624" s="7"/>
      <c r="J624" s="7"/>
    </row>
    <row r="625" spans="1:10" ht="124.8" hidden="1" x14ac:dyDescent="0.3">
      <c r="A625" s="9">
        <v>7</v>
      </c>
      <c r="B625" s="9" t="s">
        <v>425</v>
      </c>
      <c r="C625" s="9" t="s">
        <v>178</v>
      </c>
      <c r="D625" s="12" t="s">
        <v>426</v>
      </c>
      <c r="E625" s="9" t="s">
        <v>427</v>
      </c>
      <c r="F625" s="9"/>
      <c r="G625" s="9" t="s">
        <v>6</v>
      </c>
      <c r="H625" s="7"/>
      <c r="I625" s="7"/>
      <c r="J625" s="7"/>
    </row>
    <row r="626" spans="1:10" ht="78" hidden="1" x14ac:dyDescent="0.3">
      <c r="A626" s="9">
        <v>8</v>
      </c>
      <c r="B626" s="9" t="s">
        <v>428</v>
      </c>
      <c r="C626" s="9" t="s">
        <v>178</v>
      </c>
      <c r="D626" s="12">
        <v>45451</v>
      </c>
      <c r="E626" s="9" t="s">
        <v>429</v>
      </c>
      <c r="F626" s="9"/>
      <c r="G626" s="9" t="s">
        <v>6</v>
      </c>
      <c r="H626" s="7"/>
      <c r="I626" s="7"/>
      <c r="J626" s="7"/>
    </row>
    <row r="627" spans="1:10" ht="124.8" hidden="1" x14ac:dyDescent="0.3">
      <c r="A627" s="9">
        <v>9</v>
      </c>
      <c r="B627" s="9" t="s">
        <v>430</v>
      </c>
      <c r="C627" s="9" t="s">
        <v>178</v>
      </c>
      <c r="D627" s="12">
        <v>45512</v>
      </c>
      <c r="E627" s="9" t="s">
        <v>431</v>
      </c>
      <c r="F627" s="9"/>
      <c r="G627" s="9" t="s">
        <v>6</v>
      </c>
      <c r="H627" s="7"/>
      <c r="I627" s="7"/>
      <c r="J627" s="7"/>
    </row>
    <row r="628" spans="1:10" ht="171.6" hidden="1" x14ac:dyDescent="0.3">
      <c r="A628" s="9">
        <v>10</v>
      </c>
      <c r="B628" s="9" t="s">
        <v>432</v>
      </c>
      <c r="C628" s="9" t="s">
        <v>178</v>
      </c>
      <c r="D628" s="12">
        <v>45634</v>
      </c>
      <c r="E628" s="9" t="s">
        <v>433</v>
      </c>
      <c r="F628" s="9"/>
      <c r="G628" s="9" t="s">
        <v>6</v>
      </c>
      <c r="H628" s="7"/>
      <c r="I628" s="7"/>
      <c r="J628" s="7"/>
    </row>
    <row r="629" spans="1:10" ht="156" hidden="1" x14ac:dyDescent="0.3">
      <c r="A629" s="9">
        <v>11</v>
      </c>
      <c r="B629" s="9" t="s">
        <v>434</v>
      </c>
      <c r="C629" s="9" t="s">
        <v>178</v>
      </c>
      <c r="D629" s="12" t="s">
        <v>435</v>
      </c>
      <c r="E629" s="9" t="s">
        <v>436</v>
      </c>
      <c r="F629" s="9"/>
      <c r="G629" s="9" t="s">
        <v>6</v>
      </c>
      <c r="H629" s="7"/>
      <c r="I629" s="7"/>
      <c r="J629" s="7"/>
    </row>
    <row r="630" spans="1:10" ht="171.6" hidden="1" x14ac:dyDescent="0.3">
      <c r="A630" s="9">
        <v>12</v>
      </c>
      <c r="B630" s="9" t="s">
        <v>199</v>
      </c>
      <c r="C630" s="9" t="s">
        <v>178</v>
      </c>
      <c r="D630" s="20" t="s">
        <v>437</v>
      </c>
      <c r="E630" s="9" t="s">
        <v>200</v>
      </c>
      <c r="F630" s="9"/>
      <c r="G630" s="9"/>
      <c r="H630" s="7" t="s">
        <v>6</v>
      </c>
      <c r="I630" s="7"/>
      <c r="J630" s="7"/>
    </row>
    <row r="631" spans="1:10" ht="124.8" hidden="1" x14ac:dyDescent="0.3">
      <c r="A631" s="9">
        <v>13</v>
      </c>
      <c r="B631" s="9" t="s">
        <v>855</v>
      </c>
      <c r="C631" s="9" t="s">
        <v>178</v>
      </c>
      <c r="D631" s="12" t="s">
        <v>435</v>
      </c>
      <c r="E631" s="9" t="s">
        <v>856</v>
      </c>
      <c r="F631" s="9" t="s">
        <v>6</v>
      </c>
      <c r="G631" s="9" t="s">
        <v>6</v>
      </c>
      <c r="H631" s="7"/>
      <c r="I631" s="7"/>
      <c r="J631" s="7"/>
    </row>
    <row r="632" spans="1:10" ht="156" hidden="1" x14ac:dyDescent="0.3">
      <c r="A632" s="9">
        <v>14</v>
      </c>
      <c r="B632" s="9" t="s">
        <v>857</v>
      </c>
      <c r="C632" s="9" t="s">
        <v>178</v>
      </c>
      <c r="D632" s="12" t="s">
        <v>654</v>
      </c>
      <c r="E632" s="9" t="s">
        <v>858</v>
      </c>
      <c r="F632" s="9" t="s">
        <v>6</v>
      </c>
      <c r="G632" s="9" t="s">
        <v>6</v>
      </c>
      <c r="H632" s="7"/>
      <c r="I632" s="7"/>
      <c r="J632" s="7"/>
    </row>
    <row r="633" spans="1:10" ht="124.8" hidden="1" x14ac:dyDescent="0.3">
      <c r="A633" s="9">
        <v>15</v>
      </c>
      <c r="B633" s="9" t="s">
        <v>859</v>
      </c>
      <c r="C633" s="9" t="s">
        <v>178</v>
      </c>
      <c r="D633" s="12" t="s">
        <v>695</v>
      </c>
      <c r="E633" s="9" t="s">
        <v>860</v>
      </c>
      <c r="F633" s="9" t="s">
        <v>6</v>
      </c>
      <c r="G633" s="9" t="s">
        <v>6</v>
      </c>
      <c r="H633" s="7"/>
      <c r="I633" s="7"/>
      <c r="J633" s="7"/>
    </row>
    <row r="634" spans="1:10" ht="171.6" hidden="1" x14ac:dyDescent="0.3">
      <c r="A634" s="9">
        <v>16</v>
      </c>
      <c r="B634" s="9" t="s">
        <v>861</v>
      </c>
      <c r="C634" s="9" t="s">
        <v>178</v>
      </c>
      <c r="D634" s="12" t="s">
        <v>606</v>
      </c>
      <c r="E634" s="9" t="s">
        <v>862</v>
      </c>
      <c r="F634" s="9" t="s">
        <v>6</v>
      </c>
      <c r="G634" s="9" t="s">
        <v>6</v>
      </c>
      <c r="H634" s="7"/>
      <c r="I634" s="7"/>
      <c r="J634" s="7"/>
    </row>
    <row r="635" spans="1:10" ht="156" hidden="1" x14ac:dyDescent="0.3">
      <c r="A635" s="9">
        <v>17</v>
      </c>
      <c r="B635" s="9" t="s">
        <v>863</v>
      </c>
      <c r="C635" s="9" t="s">
        <v>178</v>
      </c>
      <c r="D635" s="12" t="s">
        <v>654</v>
      </c>
      <c r="E635" s="9" t="s">
        <v>864</v>
      </c>
      <c r="F635" s="9" t="s">
        <v>6</v>
      </c>
      <c r="G635" s="9" t="s">
        <v>6</v>
      </c>
      <c r="H635" s="7"/>
      <c r="I635" s="7"/>
      <c r="J635" s="7"/>
    </row>
    <row r="636" spans="1:10" ht="93.6" hidden="1" x14ac:dyDescent="0.3">
      <c r="A636" s="9">
        <v>18</v>
      </c>
      <c r="B636" s="9" t="s">
        <v>865</v>
      </c>
      <c r="C636" s="9" t="s">
        <v>178</v>
      </c>
      <c r="D636" s="12">
        <v>45452</v>
      </c>
      <c r="E636" s="9" t="s">
        <v>866</v>
      </c>
      <c r="F636" s="9" t="s">
        <v>6</v>
      </c>
      <c r="G636" s="9" t="s">
        <v>6</v>
      </c>
      <c r="H636" s="7"/>
      <c r="I636" s="7"/>
      <c r="J636" s="7"/>
    </row>
    <row r="637" spans="1:10" ht="280.8" hidden="1" x14ac:dyDescent="0.3">
      <c r="A637" s="9">
        <v>19</v>
      </c>
      <c r="B637" s="9" t="s">
        <v>867</v>
      </c>
      <c r="C637" s="9" t="s">
        <v>868</v>
      </c>
      <c r="D637" s="12" t="s">
        <v>869</v>
      </c>
      <c r="E637" s="9" t="s">
        <v>870</v>
      </c>
      <c r="F637" s="9" t="s">
        <v>6</v>
      </c>
      <c r="G637" s="9" t="s">
        <v>6</v>
      </c>
      <c r="H637" s="7"/>
      <c r="I637" s="7"/>
      <c r="J637" s="7"/>
    </row>
    <row r="638" spans="1:10" ht="109.2" hidden="1" x14ac:dyDescent="0.3">
      <c r="A638" s="9">
        <v>20</v>
      </c>
      <c r="B638" s="9" t="s">
        <v>871</v>
      </c>
      <c r="C638" s="9" t="s">
        <v>178</v>
      </c>
      <c r="D638" s="12" t="s">
        <v>664</v>
      </c>
      <c r="E638" s="9" t="s">
        <v>872</v>
      </c>
      <c r="F638" s="9" t="s">
        <v>6</v>
      </c>
      <c r="G638" s="9" t="s">
        <v>6</v>
      </c>
      <c r="H638" s="7"/>
      <c r="I638" s="7"/>
      <c r="J638" s="9" t="s">
        <v>873</v>
      </c>
    </row>
    <row r="639" spans="1:10" ht="124.8" hidden="1" x14ac:dyDescent="0.3">
      <c r="A639" s="9">
        <v>21</v>
      </c>
      <c r="B639" s="9" t="s">
        <v>859</v>
      </c>
      <c r="C639" s="9" t="s">
        <v>188</v>
      </c>
      <c r="D639" s="12" t="s">
        <v>695</v>
      </c>
      <c r="E639" s="9" t="s">
        <v>874</v>
      </c>
      <c r="F639" s="9" t="s">
        <v>6</v>
      </c>
      <c r="G639" s="9" t="s">
        <v>6</v>
      </c>
      <c r="H639" s="7"/>
      <c r="I639" s="7"/>
      <c r="J639" s="7"/>
    </row>
    <row r="640" spans="1:10" ht="109.2" hidden="1" x14ac:dyDescent="0.3">
      <c r="A640" s="9">
        <v>22</v>
      </c>
      <c r="B640" s="9" t="s">
        <v>875</v>
      </c>
      <c r="C640" s="9" t="s">
        <v>178</v>
      </c>
      <c r="D640" s="12" t="s">
        <v>617</v>
      </c>
      <c r="E640" s="9" t="s">
        <v>876</v>
      </c>
      <c r="F640" s="9" t="s">
        <v>6</v>
      </c>
      <c r="G640" s="9"/>
      <c r="H640" s="7" t="s">
        <v>6</v>
      </c>
      <c r="I640" s="7"/>
      <c r="J640" s="7"/>
    </row>
    <row r="641" spans="1:10" s="44" customFormat="1" ht="93.6" hidden="1" x14ac:dyDescent="0.3">
      <c r="A641" s="9">
        <v>23</v>
      </c>
      <c r="B641" s="42" t="s">
        <v>981</v>
      </c>
      <c r="C641" s="42"/>
      <c r="D641" s="45" t="s">
        <v>664</v>
      </c>
      <c r="E641" s="42" t="s">
        <v>1286</v>
      </c>
      <c r="F641" s="9"/>
      <c r="G641" s="42" t="s">
        <v>6</v>
      </c>
      <c r="H641" s="43"/>
      <c r="I641" s="43"/>
      <c r="J641" s="43"/>
    </row>
    <row r="642" spans="1:10" s="80" customFormat="1" ht="141" customHeight="1" x14ac:dyDescent="0.3">
      <c r="A642" s="66">
        <v>1</v>
      </c>
      <c r="B642" s="65" t="s">
        <v>1287</v>
      </c>
      <c r="C642" s="65" t="s">
        <v>178</v>
      </c>
      <c r="D642" s="78" t="s">
        <v>569</v>
      </c>
      <c r="E642" s="65" t="s">
        <v>1288</v>
      </c>
      <c r="F642" s="66" t="s">
        <v>6</v>
      </c>
      <c r="G642" s="66" t="s">
        <v>6</v>
      </c>
      <c r="H642" s="79"/>
      <c r="I642" s="79"/>
      <c r="J642" s="79"/>
    </row>
    <row r="643" spans="1:10" s="80" customFormat="1" ht="109.2" x14ac:dyDescent="0.3">
      <c r="A643" s="66">
        <v>2</v>
      </c>
      <c r="B643" s="65" t="s">
        <v>1289</v>
      </c>
      <c r="C643" s="65" t="s">
        <v>178</v>
      </c>
      <c r="D643" s="78" t="s">
        <v>1290</v>
      </c>
      <c r="E643" s="65" t="s">
        <v>1291</v>
      </c>
      <c r="F643" s="66" t="s">
        <v>6</v>
      </c>
      <c r="G643" s="66" t="s">
        <v>6</v>
      </c>
      <c r="H643" s="79"/>
      <c r="I643" s="79"/>
      <c r="J643" s="79"/>
    </row>
    <row r="644" spans="1:10" s="80" customFormat="1" ht="127.95" customHeight="1" x14ac:dyDescent="0.3">
      <c r="A644" s="66">
        <v>3</v>
      </c>
      <c r="B644" s="65" t="s">
        <v>1292</v>
      </c>
      <c r="C644" s="65" t="s">
        <v>188</v>
      </c>
      <c r="D644" s="78" t="s">
        <v>569</v>
      </c>
      <c r="E644" s="65" t="s">
        <v>1293</v>
      </c>
      <c r="F644" s="66" t="s">
        <v>6</v>
      </c>
      <c r="G644" s="66" t="s">
        <v>6</v>
      </c>
      <c r="H644" s="79"/>
      <c r="I644" s="79"/>
      <c r="J644" s="79"/>
    </row>
    <row r="645" spans="1:10" s="80" customFormat="1" ht="156" x14ac:dyDescent="0.3">
      <c r="A645" s="66">
        <v>4</v>
      </c>
      <c r="B645" s="65" t="s">
        <v>1294</v>
      </c>
      <c r="C645" s="65" t="s">
        <v>178</v>
      </c>
      <c r="D645" s="78" t="s">
        <v>986</v>
      </c>
      <c r="E645" s="65" t="s">
        <v>1295</v>
      </c>
      <c r="F645" s="66" t="s">
        <v>6</v>
      </c>
      <c r="G645" s="66" t="s">
        <v>6</v>
      </c>
      <c r="H645" s="79"/>
      <c r="I645" s="79"/>
      <c r="J645" s="79"/>
    </row>
    <row r="646" spans="1:10" s="80" customFormat="1" ht="187.2" x14ac:dyDescent="0.3">
      <c r="A646" s="66">
        <v>5</v>
      </c>
      <c r="B646" s="65" t="s">
        <v>1296</v>
      </c>
      <c r="C646" s="65" t="s">
        <v>178</v>
      </c>
      <c r="D646" s="78" t="s">
        <v>986</v>
      </c>
      <c r="E646" s="65" t="s">
        <v>1297</v>
      </c>
      <c r="F646" s="66" t="s">
        <v>6</v>
      </c>
      <c r="G646" s="66" t="s">
        <v>6</v>
      </c>
      <c r="H646" s="79"/>
      <c r="I646" s="79"/>
      <c r="J646" s="79"/>
    </row>
    <row r="647" spans="1:10" s="80" customFormat="1" ht="261.45" customHeight="1" x14ac:dyDescent="0.3">
      <c r="A647" s="66">
        <v>6</v>
      </c>
      <c r="B647" s="65" t="s">
        <v>1298</v>
      </c>
      <c r="C647" s="65" t="s">
        <v>1270</v>
      </c>
      <c r="D647" s="78">
        <v>45483</v>
      </c>
      <c r="E647" s="65" t="s">
        <v>1299</v>
      </c>
      <c r="F647" s="66" t="s">
        <v>6</v>
      </c>
      <c r="G647" s="65" t="s">
        <v>6</v>
      </c>
      <c r="H647" s="79"/>
      <c r="I647" s="79"/>
      <c r="J647" s="79"/>
    </row>
    <row r="648" spans="1:10" s="80" customFormat="1" ht="171.6" x14ac:dyDescent="0.3">
      <c r="A648" s="66">
        <v>7</v>
      </c>
      <c r="B648" s="65" t="s">
        <v>1300</v>
      </c>
      <c r="C648" s="65" t="s">
        <v>178</v>
      </c>
      <c r="D648" s="78">
        <v>45332</v>
      </c>
      <c r="E648" s="65" t="s">
        <v>1301</v>
      </c>
      <c r="F648" s="66" t="s">
        <v>6</v>
      </c>
      <c r="G648" s="66" t="s">
        <v>6</v>
      </c>
      <c r="H648" s="79"/>
      <c r="I648" s="79"/>
      <c r="J648" s="79"/>
    </row>
    <row r="649" spans="1:10" s="80" customFormat="1" ht="109.2" x14ac:dyDescent="0.3">
      <c r="A649" s="66">
        <v>8</v>
      </c>
      <c r="B649" s="65" t="s">
        <v>1302</v>
      </c>
      <c r="C649" s="65" t="s">
        <v>178</v>
      </c>
      <c r="D649" s="78" t="s">
        <v>664</v>
      </c>
      <c r="E649" s="65" t="s">
        <v>1286</v>
      </c>
      <c r="F649" s="66" t="s">
        <v>6</v>
      </c>
      <c r="G649" s="65" t="s">
        <v>6</v>
      </c>
      <c r="H649" s="79"/>
      <c r="I649" s="79"/>
      <c r="J649" s="66"/>
    </row>
    <row r="650" spans="1:10" s="80" customFormat="1" ht="218.4" x14ac:dyDescent="0.3">
      <c r="A650" s="66"/>
      <c r="B650" s="65" t="s">
        <v>1303</v>
      </c>
      <c r="C650" s="65" t="s">
        <v>188</v>
      </c>
      <c r="D650" s="78" t="s">
        <v>664</v>
      </c>
      <c r="E650" s="65" t="s">
        <v>1304</v>
      </c>
      <c r="F650" s="66" t="s">
        <v>6</v>
      </c>
      <c r="G650" s="66" t="s">
        <v>6</v>
      </c>
      <c r="H650" s="79"/>
      <c r="I650" s="79"/>
      <c r="J650" s="79"/>
    </row>
    <row r="651" spans="1:10" s="80" customFormat="1" ht="296.39999999999998" x14ac:dyDescent="0.3">
      <c r="A651" s="66"/>
      <c r="B651" s="65" t="s">
        <v>1305</v>
      </c>
      <c r="C651" s="65" t="s">
        <v>178</v>
      </c>
      <c r="D651" s="78">
        <v>45332</v>
      </c>
      <c r="E651" s="65" t="s">
        <v>1306</v>
      </c>
      <c r="F651" s="66" t="s">
        <v>6</v>
      </c>
      <c r="G651" s="66" t="s">
        <v>6</v>
      </c>
      <c r="H651" s="79"/>
      <c r="I651" s="79"/>
      <c r="J651" s="79"/>
    </row>
    <row r="652" spans="1:10" s="80" customFormat="1" ht="156" x14ac:dyDescent="0.3">
      <c r="A652" s="66"/>
      <c r="B652" s="65" t="s">
        <v>1307</v>
      </c>
      <c r="C652" s="65" t="s">
        <v>211</v>
      </c>
      <c r="D652" s="78" t="s">
        <v>1308</v>
      </c>
      <c r="E652" s="65" t="s">
        <v>1309</v>
      </c>
      <c r="F652" s="66" t="s">
        <v>6</v>
      </c>
      <c r="G652" s="66" t="s">
        <v>6</v>
      </c>
      <c r="H652" s="79"/>
      <c r="I652" s="79"/>
      <c r="J652" s="79"/>
    </row>
    <row r="653" spans="1:10" s="80" customFormat="1" ht="140.4" x14ac:dyDescent="0.3">
      <c r="A653" s="66"/>
      <c r="B653" s="65" t="s">
        <v>1310</v>
      </c>
      <c r="C653" s="65" t="s">
        <v>178</v>
      </c>
      <c r="D653" s="78" t="s">
        <v>1136</v>
      </c>
      <c r="E653" s="65" t="s">
        <v>1311</v>
      </c>
      <c r="F653" s="66" t="s">
        <v>6</v>
      </c>
      <c r="G653" s="66" t="s">
        <v>6</v>
      </c>
      <c r="H653" s="79"/>
      <c r="I653" s="79"/>
      <c r="J653" s="79"/>
    </row>
    <row r="654" spans="1:10" s="80" customFormat="1" ht="140.4" x14ac:dyDescent="0.3">
      <c r="A654" s="66"/>
      <c r="B654" s="65" t="s">
        <v>1312</v>
      </c>
      <c r="C654" s="65" t="s">
        <v>178</v>
      </c>
      <c r="D654" s="78" t="s">
        <v>1313</v>
      </c>
      <c r="E654" s="65" t="s">
        <v>1314</v>
      </c>
      <c r="F654" s="66" t="s">
        <v>6</v>
      </c>
      <c r="G654" s="66" t="s">
        <v>6</v>
      </c>
      <c r="H654" s="79"/>
      <c r="I654" s="79"/>
      <c r="J654" s="79"/>
    </row>
    <row r="655" spans="1:10" s="80" customFormat="1" ht="124.8" x14ac:dyDescent="0.3">
      <c r="A655" s="66"/>
      <c r="B655" s="65" t="s">
        <v>1315</v>
      </c>
      <c r="C655" s="65" t="s">
        <v>178</v>
      </c>
      <c r="D655" s="78">
        <v>45606</v>
      </c>
      <c r="E655" s="65" t="s">
        <v>1316</v>
      </c>
      <c r="F655" s="66" t="s">
        <v>6</v>
      </c>
      <c r="G655" s="66" t="s">
        <v>6</v>
      </c>
      <c r="H655" s="79"/>
      <c r="I655" s="79"/>
      <c r="J655" s="79"/>
    </row>
    <row r="656" spans="1:10" s="44" customFormat="1" x14ac:dyDescent="0.3">
      <c r="A656" s="9"/>
      <c r="B656" s="42"/>
      <c r="C656" s="42"/>
      <c r="D656" s="45"/>
      <c r="E656" s="42"/>
      <c r="F656" s="9"/>
      <c r="G656" s="42"/>
      <c r="H656" s="43"/>
      <c r="I656" s="43"/>
      <c r="J656" s="43"/>
    </row>
    <row r="657" spans="1:10" s="44" customFormat="1" x14ac:dyDescent="0.3">
      <c r="A657" s="9"/>
      <c r="B657" s="42"/>
      <c r="C657" s="42"/>
      <c r="D657" s="45"/>
      <c r="E657" s="42"/>
      <c r="F657" s="9"/>
      <c r="G657" s="42"/>
      <c r="H657" s="43"/>
      <c r="I657" s="43"/>
      <c r="J657" s="43"/>
    </row>
    <row r="658" spans="1:10" s="33" customFormat="1" ht="31.2" x14ac:dyDescent="0.3">
      <c r="A658" s="22" t="s">
        <v>303</v>
      </c>
      <c r="B658" s="22" t="s">
        <v>528</v>
      </c>
      <c r="C658" s="22"/>
      <c r="D658" s="23"/>
      <c r="E658" s="22"/>
      <c r="F658" s="3">
        <f>G658+H658+I658+J658</f>
        <v>14</v>
      </c>
      <c r="G658" s="3">
        <f>COUNTIF(G659:G666:G673,"x")</f>
        <v>14</v>
      </c>
      <c r="H658" s="3">
        <f>COUNTIF(H659:H666:H673,"x")</f>
        <v>0</v>
      </c>
      <c r="I658" s="3">
        <f>COUNTIF(I659:I666:I673,"x")</f>
        <v>0</v>
      </c>
      <c r="J658" s="3">
        <f>COUNTIF(J659:J666:J673,"x")</f>
        <v>0</v>
      </c>
    </row>
    <row r="659" spans="1:10" s="33" customFormat="1" ht="78" hidden="1" customHeight="1" x14ac:dyDescent="0.3">
      <c r="A659" s="25">
        <v>1</v>
      </c>
      <c r="B659" s="9" t="s">
        <v>955</v>
      </c>
      <c r="C659" s="9" t="s">
        <v>263</v>
      </c>
      <c r="D659" s="9"/>
      <c r="E659" s="9" t="s">
        <v>956</v>
      </c>
      <c r="F659" s="9"/>
      <c r="G659" s="9" t="s">
        <v>173</v>
      </c>
      <c r="H659" s="9"/>
      <c r="I659" s="9"/>
      <c r="J659" s="9"/>
    </row>
    <row r="660" spans="1:10" s="33" customFormat="1" ht="124.8" hidden="1" x14ac:dyDescent="0.3">
      <c r="A660" s="25">
        <v>2</v>
      </c>
      <c r="B660" s="9" t="s">
        <v>530</v>
      </c>
      <c r="C660" s="9" t="s">
        <v>250</v>
      </c>
      <c r="D660" s="12">
        <v>45503</v>
      </c>
      <c r="E660" s="9" t="s">
        <v>531</v>
      </c>
      <c r="F660" s="9"/>
      <c r="G660" s="9" t="s">
        <v>173</v>
      </c>
      <c r="H660" s="9"/>
      <c r="I660" s="9"/>
      <c r="J660" s="9"/>
    </row>
    <row r="661" spans="1:10" s="33" customFormat="1" ht="171.6" hidden="1" x14ac:dyDescent="0.3">
      <c r="A661" s="25">
        <v>3</v>
      </c>
      <c r="B661" s="9" t="s">
        <v>532</v>
      </c>
      <c r="C661" s="9" t="s">
        <v>247</v>
      </c>
      <c r="D661" s="12">
        <v>414405</v>
      </c>
      <c r="E661" s="9" t="s">
        <v>533</v>
      </c>
      <c r="F661" s="9"/>
      <c r="G661" s="9" t="s">
        <v>173</v>
      </c>
      <c r="H661" s="9"/>
      <c r="I661" s="9"/>
      <c r="J661" s="9"/>
    </row>
    <row r="662" spans="1:10" s="33" customFormat="1" ht="93.6" hidden="1" x14ac:dyDescent="0.3">
      <c r="A662" s="25">
        <v>4</v>
      </c>
      <c r="B662" s="9" t="s">
        <v>534</v>
      </c>
      <c r="C662" s="9" t="s">
        <v>250</v>
      </c>
      <c r="D662" s="12">
        <v>414404</v>
      </c>
      <c r="E662" s="9" t="s">
        <v>535</v>
      </c>
      <c r="F662" s="9"/>
      <c r="G662" s="9" t="s">
        <v>6</v>
      </c>
      <c r="H662" s="9"/>
      <c r="I662" s="9"/>
      <c r="J662" s="9"/>
    </row>
    <row r="663" spans="1:10" ht="78" hidden="1" x14ac:dyDescent="0.3">
      <c r="A663" s="25">
        <v>5</v>
      </c>
      <c r="B663" s="9" t="s">
        <v>536</v>
      </c>
      <c r="C663" s="9" t="s">
        <v>263</v>
      </c>
      <c r="D663" s="12">
        <v>414411</v>
      </c>
      <c r="E663" s="9" t="s">
        <v>537</v>
      </c>
      <c r="F663" s="9"/>
      <c r="G663" s="9" t="s">
        <v>6</v>
      </c>
      <c r="H663" s="9"/>
      <c r="I663" s="9"/>
      <c r="J663" s="9"/>
    </row>
    <row r="664" spans="1:10" s="26" customFormat="1" ht="124.8" hidden="1" x14ac:dyDescent="0.3">
      <c r="A664" s="25">
        <v>6</v>
      </c>
      <c r="B664" s="9" t="s">
        <v>957</v>
      </c>
      <c r="C664" s="9" t="s">
        <v>368</v>
      </c>
      <c r="D664" s="12">
        <v>414438</v>
      </c>
      <c r="E664" s="9" t="s">
        <v>958</v>
      </c>
      <c r="F664" s="9"/>
      <c r="G664" s="9" t="s">
        <v>173</v>
      </c>
      <c r="H664" s="9"/>
      <c r="I664" s="9"/>
      <c r="J664" s="9"/>
    </row>
    <row r="665" spans="1:10" s="26" customFormat="1" ht="156" hidden="1" x14ac:dyDescent="0.3">
      <c r="A665" s="25">
        <v>7</v>
      </c>
      <c r="B665" s="9" t="s">
        <v>959</v>
      </c>
      <c r="C665" s="9" t="s">
        <v>368</v>
      </c>
      <c r="D665" s="12">
        <v>45551</v>
      </c>
      <c r="E665" s="9" t="s">
        <v>960</v>
      </c>
      <c r="F665" s="9"/>
      <c r="G665" s="9" t="s">
        <v>173</v>
      </c>
      <c r="H665" s="9"/>
      <c r="I665" s="9"/>
      <c r="J665" s="9"/>
    </row>
    <row r="666" spans="1:10" s="26" customFormat="1" ht="93.6" x14ac:dyDescent="0.3">
      <c r="A666" s="25">
        <v>8</v>
      </c>
      <c r="B666" s="9" t="s">
        <v>961</v>
      </c>
      <c r="C666" s="9" t="s">
        <v>188</v>
      </c>
      <c r="D666" s="9"/>
      <c r="E666" s="9"/>
      <c r="F666" s="9"/>
      <c r="G666" s="9" t="s">
        <v>6</v>
      </c>
      <c r="H666" s="9"/>
      <c r="I666" s="9"/>
      <c r="J666" s="9"/>
    </row>
    <row r="667" spans="1:10" s="26" customFormat="1" ht="78" hidden="1" x14ac:dyDescent="0.3">
      <c r="A667" s="25">
        <v>9</v>
      </c>
      <c r="B667" s="9" t="s">
        <v>962</v>
      </c>
      <c r="C667" s="9" t="s">
        <v>250</v>
      </c>
      <c r="D667" s="9"/>
      <c r="E667" s="9" t="s">
        <v>963</v>
      </c>
      <c r="F667" s="9"/>
      <c r="G667" s="9" t="s">
        <v>173</v>
      </c>
      <c r="H667" s="9"/>
      <c r="I667" s="9"/>
      <c r="J667" s="9"/>
    </row>
    <row r="668" spans="1:10" s="26" customFormat="1" ht="140.4" hidden="1" x14ac:dyDescent="0.3">
      <c r="A668" s="25">
        <v>10</v>
      </c>
      <c r="B668" s="9" t="s">
        <v>964</v>
      </c>
      <c r="C668" s="9" t="s">
        <v>368</v>
      </c>
      <c r="D668" s="12">
        <v>45556</v>
      </c>
      <c r="E668" s="9" t="s">
        <v>965</v>
      </c>
      <c r="F668" s="9"/>
      <c r="G668" s="9" t="s">
        <v>173</v>
      </c>
      <c r="H668" s="9"/>
      <c r="I668" s="9"/>
      <c r="J668" s="9"/>
    </row>
    <row r="669" spans="1:10" s="77" customFormat="1" ht="92.4" x14ac:dyDescent="0.25">
      <c r="A669" s="73"/>
      <c r="B669" s="74" t="s">
        <v>1251</v>
      </c>
      <c r="C669" s="75" t="s">
        <v>242</v>
      </c>
      <c r="D669" s="76" t="s">
        <v>1144</v>
      </c>
      <c r="E669" s="75" t="s">
        <v>1252</v>
      </c>
      <c r="F669" s="73"/>
      <c r="G669" s="73" t="s">
        <v>6</v>
      </c>
      <c r="H669" s="73"/>
      <c r="I669" s="73"/>
      <c r="J669" s="73"/>
    </row>
    <row r="670" spans="1:10" s="77" customFormat="1" ht="158.4" x14ac:dyDescent="0.25">
      <c r="A670" s="73"/>
      <c r="B670" s="74" t="s">
        <v>1253</v>
      </c>
      <c r="C670" s="75" t="s">
        <v>242</v>
      </c>
      <c r="D670" s="76" t="s">
        <v>1144</v>
      </c>
      <c r="E670" s="75" t="s">
        <v>1254</v>
      </c>
      <c r="F670" s="73"/>
      <c r="G670" s="73" t="s">
        <v>6</v>
      </c>
      <c r="H670" s="73"/>
      <c r="I670" s="73"/>
      <c r="J670" s="73"/>
    </row>
    <row r="671" spans="1:10" s="77" customFormat="1" ht="79.2" x14ac:dyDescent="0.25">
      <c r="A671" s="73"/>
      <c r="B671" s="74" t="s">
        <v>1255</v>
      </c>
      <c r="C671" s="75" t="s">
        <v>242</v>
      </c>
      <c r="D671" s="76" t="s">
        <v>1011</v>
      </c>
      <c r="E671" s="75" t="s">
        <v>1256</v>
      </c>
      <c r="F671" s="73"/>
      <c r="G671" s="73" t="s">
        <v>6</v>
      </c>
      <c r="H671" s="73"/>
      <c r="I671" s="73"/>
      <c r="J671" s="73"/>
    </row>
    <row r="672" spans="1:10" s="77" customFormat="1" ht="79.2" x14ac:dyDescent="0.25">
      <c r="A672" s="73"/>
      <c r="B672" s="74" t="s">
        <v>1257</v>
      </c>
      <c r="C672" s="74"/>
      <c r="D672" s="76" t="s">
        <v>1011</v>
      </c>
      <c r="E672" s="75" t="s">
        <v>1258</v>
      </c>
      <c r="F672" s="73"/>
      <c r="G672" s="73" t="s">
        <v>6</v>
      </c>
      <c r="H672" s="73"/>
      <c r="I672" s="73"/>
      <c r="J672" s="73"/>
    </row>
    <row r="673" spans="1:10" s="77" customFormat="1" ht="66" x14ac:dyDescent="0.25">
      <c r="A673" s="73"/>
      <c r="B673" s="74" t="s">
        <v>1259</v>
      </c>
      <c r="C673" s="75" t="s">
        <v>242</v>
      </c>
      <c r="D673" s="76" t="s">
        <v>1238</v>
      </c>
      <c r="E673" s="75" t="s">
        <v>965</v>
      </c>
      <c r="F673" s="73"/>
      <c r="G673" s="73"/>
      <c r="H673" s="73"/>
      <c r="I673" s="73"/>
      <c r="J673" s="73"/>
    </row>
    <row r="674" spans="1:10" s="31" customFormat="1" x14ac:dyDescent="0.3">
      <c r="A674" s="4" t="s">
        <v>310</v>
      </c>
      <c r="B674" s="4" t="s">
        <v>214</v>
      </c>
      <c r="C674" s="4"/>
      <c r="D674" s="4"/>
      <c r="E674" s="2"/>
      <c r="F674" s="3">
        <f>G674+H674+I674+J674</f>
        <v>69</v>
      </c>
      <c r="G674" s="3">
        <f>COUNTIF(G675:G745,"x")</f>
        <v>69</v>
      </c>
      <c r="H674" s="3">
        <f>COUNTIF(H675:H745,"x")</f>
        <v>0</v>
      </c>
      <c r="I674" s="3">
        <f>COUNTIF(I675:I745,"x")</f>
        <v>0</v>
      </c>
      <c r="J674" s="3">
        <f>COUNTIF(J675:J745,"x")</f>
        <v>0</v>
      </c>
    </row>
    <row r="675" spans="1:10" ht="187.2" hidden="1" x14ac:dyDescent="0.3">
      <c r="A675" s="9">
        <v>1</v>
      </c>
      <c r="B675" s="9" t="s">
        <v>201</v>
      </c>
      <c r="C675" s="9" t="s">
        <v>178</v>
      </c>
      <c r="D675" s="9" t="s">
        <v>202</v>
      </c>
      <c r="E675" s="9" t="s">
        <v>203</v>
      </c>
      <c r="F675" s="9"/>
      <c r="G675" s="9" t="s">
        <v>6</v>
      </c>
      <c r="H675" s="7"/>
      <c r="I675" s="7"/>
      <c r="J675" s="7"/>
    </row>
    <row r="676" spans="1:10" ht="109.2" hidden="1" x14ac:dyDescent="0.3">
      <c r="A676" s="9">
        <v>2</v>
      </c>
      <c r="B676" s="9" t="s">
        <v>204</v>
      </c>
      <c r="C676" s="9" t="s">
        <v>178</v>
      </c>
      <c r="D676" s="12">
        <v>45511</v>
      </c>
      <c r="E676" s="9" t="s">
        <v>205</v>
      </c>
      <c r="F676" s="9"/>
      <c r="G676" s="9" t="s">
        <v>6</v>
      </c>
      <c r="H676" s="7"/>
      <c r="I676" s="7"/>
      <c r="J676" s="7"/>
    </row>
    <row r="677" spans="1:10" ht="109.2" hidden="1" x14ac:dyDescent="0.3">
      <c r="A677" s="9">
        <v>3</v>
      </c>
      <c r="B677" s="9" t="s">
        <v>206</v>
      </c>
      <c r="C677" s="9" t="s">
        <v>178</v>
      </c>
      <c r="D677" s="12">
        <v>45490</v>
      </c>
      <c r="E677" s="9" t="s">
        <v>208</v>
      </c>
      <c r="F677" s="9"/>
      <c r="G677" s="9" t="s">
        <v>6</v>
      </c>
      <c r="H677" s="7"/>
      <c r="I677" s="7"/>
      <c r="J677" s="7"/>
    </row>
    <row r="678" spans="1:10" ht="78" hidden="1" x14ac:dyDescent="0.3">
      <c r="A678" s="9">
        <v>4</v>
      </c>
      <c r="B678" s="9" t="s">
        <v>209</v>
      </c>
      <c r="C678" s="9" t="s">
        <v>180</v>
      </c>
      <c r="D678" s="9" t="s">
        <v>207</v>
      </c>
      <c r="E678" s="9" t="s">
        <v>181</v>
      </c>
      <c r="F678" s="9"/>
      <c r="G678" s="9" t="s">
        <v>6</v>
      </c>
      <c r="H678" s="7"/>
      <c r="I678" s="7"/>
      <c r="J678" s="7"/>
    </row>
    <row r="679" spans="1:10" ht="171.6" hidden="1" x14ac:dyDescent="0.3">
      <c r="A679" s="9">
        <v>5</v>
      </c>
      <c r="B679" s="9" t="s">
        <v>438</v>
      </c>
      <c r="C679" s="9" t="s">
        <v>178</v>
      </c>
      <c r="D679" s="9" t="s">
        <v>439</v>
      </c>
      <c r="E679" s="9" t="s">
        <v>440</v>
      </c>
      <c r="F679" s="9"/>
      <c r="G679" s="9" t="s">
        <v>6</v>
      </c>
      <c r="H679" s="7"/>
      <c r="I679" s="7"/>
      <c r="J679" s="7"/>
    </row>
    <row r="680" spans="1:10" ht="171.6" hidden="1" x14ac:dyDescent="0.3">
      <c r="A680" s="9">
        <v>6</v>
      </c>
      <c r="B680" s="9" t="s">
        <v>441</v>
      </c>
      <c r="C680" s="9" t="s">
        <v>178</v>
      </c>
      <c r="D680" s="9"/>
      <c r="E680" s="9" t="s">
        <v>442</v>
      </c>
      <c r="F680" s="9"/>
      <c r="G680" s="9" t="s">
        <v>6</v>
      </c>
      <c r="H680" s="7"/>
      <c r="I680" s="7"/>
      <c r="J680" s="7"/>
    </row>
    <row r="681" spans="1:10" ht="124.8" hidden="1" x14ac:dyDescent="0.3">
      <c r="A681" s="9">
        <v>7</v>
      </c>
      <c r="B681" s="9" t="s">
        <v>443</v>
      </c>
      <c r="C681" s="9" t="s">
        <v>178</v>
      </c>
      <c r="D681" s="9" t="s">
        <v>439</v>
      </c>
      <c r="E681" s="9" t="s">
        <v>444</v>
      </c>
      <c r="F681" s="9"/>
      <c r="G681" s="9" t="s">
        <v>6</v>
      </c>
      <c r="H681" s="7"/>
      <c r="I681" s="7"/>
      <c r="J681" s="7"/>
    </row>
    <row r="682" spans="1:10" ht="171.6" hidden="1" x14ac:dyDescent="0.3">
      <c r="A682" s="9">
        <v>8</v>
      </c>
      <c r="B682" s="9" t="s">
        <v>445</v>
      </c>
      <c r="C682" s="9" t="s">
        <v>188</v>
      </c>
      <c r="D682" s="12">
        <v>45499</v>
      </c>
      <c r="E682" s="9" t="s">
        <v>966</v>
      </c>
      <c r="F682" s="9"/>
      <c r="G682" s="9" t="s">
        <v>6</v>
      </c>
      <c r="H682" s="7"/>
      <c r="I682" s="7"/>
      <c r="J682" s="7"/>
    </row>
    <row r="683" spans="1:10" ht="124.8" hidden="1" x14ac:dyDescent="0.3">
      <c r="A683" s="9">
        <v>9</v>
      </c>
      <c r="B683" s="9" t="s">
        <v>446</v>
      </c>
      <c r="C683" s="9" t="s">
        <v>178</v>
      </c>
      <c r="D683" s="9" t="s">
        <v>447</v>
      </c>
      <c r="E683" s="9" t="s">
        <v>967</v>
      </c>
      <c r="F683" s="9"/>
      <c r="G683" s="9" t="s">
        <v>6</v>
      </c>
      <c r="H683" s="7"/>
      <c r="I683" s="7"/>
      <c r="J683" s="7"/>
    </row>
    <row r="684" spans="1:10" ht="140.4" hidden="1" x14ac:dyDescent="0.3">
      <c r="A684" s="9">
        <v>10</v>
      </c>
      <c r="B684" s="9" t="s">
        <v>448</v>
      </c>
      <c r="C684" s="9" t="s">
        <v>178</v>
      </c>
      <c r="D684" s="12">
        <v>45499</v>
      </c>
      <c r="E684" s="9" t="s">
        <v>449</v>
      </c>
      <c r="F684" s="9"/>
      <c r="G684" s="9" t="s">
        <v>6</v>
      </c>
      <c r="H684" s="7"/>
      <c r="I684" s="7"/>
      <c r="J684" s="7"/>
    </row>
    <row r="685" spans="1:10" ht="109.2" hidden="1" x14ac:dyDescent="0.3">
      <c r="A685" s="9">
        <v>11</v>
      </c>
      <c r="B685" s="9" t="s">
        <v>450</v>
      </c>
      <c r="C685" s="9" t="s">
        <v>188</v>
      </c>
      <c r="D685" s="12">
        <v>45299</v>
      </c>
      <c r="E685" s="9" t="s">
        <v>451</v>
      </c>
      <c r="F685" s="9"/>
      <c r="G685" s="9" t="s">
        <v>6</v>
      </c>
      <c r="H685" s="7"/>
      <c r="I685" s="7"/>
      <c r="J685" s="7"/>
    </row>
    <row r="686" spans="1:10" ht="156" hidden="1" x14ac:dyDescent="0.3">
      <c r="A686" s="9">
        <v>12</v>
      </c>
      <c r="B686" s="9" t="s">
        <v>452</v>
      </c>
      <c r="C686" s="9" t="s">
        <v>178</v>
      </c>
      <c r="D686" s="12">
        <v>45330</v>
      </c>
      <c r="E686" s="9" t="s">
        <v>968</v>
      </c>
      <c r="F686" s="9"/>
      <c r="G686" s="9" t="s">
        <v>6</v>
      </c>
      <c r="H686" s="7"/>
      <c r="I686" s="7"/>
      <c r="J686" s="7"/>
    </row>
    <row r="687" spans="1:10" ht="124.8" hidden="1" x14ac:dyDescent="0.3">
      <c r="A687" s="9">
        <v>13</v>
      </c>
      <c r="B687" s="9" t="s">
        <v>453</v>
      </c>
      <c r="C687" s="9" t="s">
        <v>178</v>
      </c>
      <c r="D687" s="12" t="s">
        <v>454</v>
      </c>
      <c r="E687" s="9" t="s">
        <v>455</v>
      </c>
      <c r="F687" s="9"/>
      <c r="G687" s="9" t="s">
        <v>6</v>
      </c>
      <c r="H687" s="7"/>
      <c r="I687" s="7"/>
      <c r="J687" s="7"/>
    </row>
    <row r="688" spans="1:10" ht="109.2" hidden="1" x14ac:dyDescent="0.3">
      <c r="A688" s="9">
        <v>14</v>
      </c>
      <c r="B688" s="9" t="s">
        <v>456</v>
      </c>
      <c r="C688" s="9" t="s">
        <v>178</v>
      </c>
      <c r="D688" s="12" t="s">
        <v>454</v>
      </c>
      <c r="E688" s="9" t="s">
        <v>457</v>
      </c>
      <c r="F688" s="9"/>
      <c r="G688" s="9" t="s">
        <v>6</v>
      </c>
      <c r="H688" s="7"/>
      <c r="I688" s="7"/>
      <c r="J688" s="7"/>
    </row>
    <row r="689" spans="1:10" ht="140.4" hidden="1" x14ac:dyDescent="0.3">
      <c r="A689" s="9">
        <v>15</v>
      </c>
      <c r="B689" s="9" t="s">
        <v>458</v>
      </c>
      <c r="C689" s="9" t="s">
        <v>178</v>
      </c>
      <c r="D689" s="12">
        <v>45330</v>
      </c>
      <c r="E689" s="9" t="s">
        <v>459</v>
      </c>
      <c r="F689" s="9"/>
      <c r="G689" s="9" t="s">
        <v>6</v>
      </c>
      <c r="H689" s="7"/>
      <c r="I689" s="7"/>
      <c r="J689" s="7"/>
    </row>
    <row r="690" spans="1:10" ht="109.2" hidden="1" x14ac:dyDescent="0.3">
      <c r="A690" s="9">
        <v>16</v>
      </c>
      <c r="B690" s="9" t="s">
        <v>460</v>
      </c>
      <c r="C690" s="9" t="s">
        <v>178</v>
      </c>
      <c r="D690" s="12">
        <v>45420</v>
      </c>
      <c r="E690" s="9" t="s">
        <v>461</v>
      </c>
      <c r="F690" s="9"/>
      <c r="G690" s="9" t="s">
        <v>6</v>
      </c>
      <c r="H690" s="7"/>
      <c r="I690" s="7"/>
      <c r="J690" s="7"/>
    </row>
    <row r="691" spans="1:10" ht="93.6" hidden="1" x14ac:dyDescent="0.3">
      <c r="A691" s="9">
        <v>17</v>
      </c>
      <c r="B691" s="9" t="s">
        <v>462</v>
      </c>
      <c r="C691" s="9" t="s">
        <v>178</v>
      </c>
      <c r="D691" s="12">
        <v>45420</v>
      </c>
      <c r="E691" s="9" t="s">
        <v>463</v>
      </c>
      <c r="F691" s="9"/>
      <c r="G691" s="9" t="s">
        <v>6</v>
      </c>
      <c r="H691" s="7"/>
      <c r="I691" s="7"/>
      <c r="J691" s="7"/>
    </row>
    <row r="692" spans="1:10" ht="109.2" hidden="1" x14ac:dyDescent="0.3">
      <c r="A692" s="9">
        <v>18</v>
      </c>
      <c r="B692" s="9" t="s">
        <v>464</v>
      </c>
      <c r="C692" s="9" t="s">
        <v>178</v>
      </c>
      <c r="D692" s="12">
        <v>45481</v>
      </c>
      <c r="E692" s="9" t="s">
        <v>465</v>
      </c>
      <c r="F692" s="9"/>
      <c r="G692" s="9" t="s">
        <v>6</v>
      </c>
      <c r="H692" s="7"/>
      <c r="I692" s="7"/>
      <c r="J692" s="7"/>
    </row>
    <row r="693" spans="1:10" ht="156" hidden="1" x14ac:dyDescent="0.3">
      <c r="A693" s="9">
        <v>19</v>
      </c>
      <c r="B693" s="9" t="s">
        <v>466</v>
      </c>
      <c r="C693" s="9" t="s">
        <v>188</v>
      </c>
      <c r="D693" s="12">
        <v>45481</v>
      </c>
      <c r="E693" s="9" t="s">
        <v>467</v>
      </c>
      <c r="F693" s="9"/>
      <c r="G693" s="9" t="s">
        <v>6</v>
      </c>
      <c r="H693" s="7"/>
      <c r="I693" s="7"/>
      <c r="J693" s="7"/>
    </row>
    <row r="694" spans="1:10" ht="187.2" hidden="1" x14ac:dyDescent="0.3">
      <c r="A694" s="9">
        <v>20</v>
      </c>
      <c r="B694" s="9" t="s">
        <v>468</v>
      </c>
      <c r="C694" s="9" t="s">
        <v>178</v>
      </c>
      <c r="D694" s="12">
        <v>45634</v>
      </c>
      <c r="E694" s="9" t="s">
        <v>469</v>
      </c>
      <c r="F694" s="9"/>
      <c r="G694" s="9" t="s">
        <v>6</v>
      </c>
      <c r="H694" s="7"/>
      <c r="I694" s="7"/>
      <c r="J694" s="7"/>
    </row>
    <row r="695" spans="1:10" ht="140.4" hidden="1" x14ac:dyDescent="0.3">
      <c r="A695" s="9">
        <v>21</v>
      </c>
      <c r="B695" s="9" t="s">
        <v>470</v>
      </c>
      <c r="C695" s="9" t="s">
        <v>178</v>
      </c>
      <c r="D695" s="12">
        <v>45481</v>
      </c>
      <c r="E695" s="9" t="s">
        <v>471</v>
      </c>
      <c r="F695" s="9"/>
      <c r="G695" s="9" t="s">
        <v>6</v>
      </c>
      <c r="H695" s="7"/>
      <c r="I695" s="7"/>
      <c r="J695" s="7"/>
    </row>
    <row r="696" spans="1:10" ht="124.8" hidden="1" x14ac:dyDescent="0.3">
      <c r="A696" s="9">
        <v>22</v>
      </c>
      <c r="B696" s="9" t="s">
        <v>472</v>
      </c>
      <c r="C696" s="9" t="s">
        <v>178</v>
      </c>
      <c r="D696" s="12">
        <v>45451</v>
      </c>
      <c r="E696" s="9" t="s">
        <v>473</v>
      </c>
      <c r="F696" s="9"/>
      <c r="G696" s="9" t="s">
        <v>6</v>
      </c>
      <c r="H696" s="7"/>
      <c r="I696" s="7"/>
      <c r="J696" s="7"/>
    </row>
    <row r="697" spans="1:10" ht="171.6" hidden="1" x14ac:dyDescent="0.3">
      <c r="A697" s="9">
        <v>23</v>
      </c>
      <c r="B697" s="9" t="s">
        <v>474</v>
      </c>
      <c r="C697" s="9" t="s">
        <v>178</v>
      </c>
      <c r="D697" s="12">
        <v>45634</v>
      </c>
      <c r="E697" s="9" t="s">
        <v>475</v>
      </c>
      <c r="F697" s="9"/>
      <c r="G697" s="9" t="s">
        <v>6</v>
      </c>
      <c r="H697" s="7"/>
      <c r="I697" s="7"/>
      <c r="J697" s="7"/>
    </row>
    <row r="698" spans="1:10" ht="156" hidden="1" x14ac:dyDescent="0.3">
      <c r="A698" s="9">
        <v>24</v>
      </c>
      <c r="B698" s="9" t="s">
        <v>476</v>
      </c>
      <c r="C698" s="9" t="s">
        <v>178</v>
      </c>
      <c r="D698" s="12">
        <v>45634</v>
      </c>
      <c r="E698" s="9" t="s">
        <v>477</v>
      </c>
      <c r="F698" s="9"/>
      <c r="G698" s="9" t="s">
        <v>6</v>
      </c>
      <c r="H698" s="7"/>
      <c r="I698" s="7"/>
      <c r="J698" s="7"/>
    </row>
    <row r="699" spans="1:10" ht="156" hidden="1" x14ac:dyDescent="0.3">
      <c r="A699" s="9">
        <v>25</v>
      </c>
      <c r="B699" s="9" t="s">
        <v>478</v>
      </c>
      <c r="C699" s="9" t="s">
        <v>178</v>
      </c>
      <c r="D699" s="9" t="s">
        <v>421</v>
      </c>
      <c r="E699" s="9" t="s">
        <v>479</v>
      </c>
      <c r="F699" s="9"/>
      <c r="G699" s="9" t="s">
        <v>6</v>
      </c>
      <c r="H699" s="7"/>
      <c r="I699" s="7"/>
      <c r="J699" s="7"/>
    </row>
    <row r="700" spans="1:10" ht="140.4" hidden="1" x14ac:dyDescent="0.3">
      <c r="A700" s="9">
        <v>26</v>
      </c>
      <c r="B700" s="9" t="s">
        <v>480</v>
      </c>
      <c r="C700" s="9" t="s">
        <v>178</v>
      </c>
      <c r="D700" s="9" t="s">
        <v>481</v>
      </c>
      <c r="E700" s="9" t="s">
        <v>482</v>
      </c>
      <c r="F700" s="9"/>
      <c r="G700" s="9" t="s">
        <v>6</v>
      </c>
      <c r="H700" s="7"/>
      <c r="I700" s="7"/>
      <c r="J700" s="7"/>
    </row>
    <row r="701" spans="1:10" ht="249.6" hidden="1" x14ac:dyDescent="0.3">
      <c r="A701" s="9">
        <v>27</v>
      </c>
      <c r="B701" s="9" t="s">
        <v>483</v>
      </c>
      <c r="C701" s="9" t="s">
        <v>188</v>
      </c>
      <c r="D701" s="12">
        <v>45543</v>
      </c>
      <c r="E701" s="9" t="s">
        <v>484</v>
      </c>
      <c r="F701" s="9"/>
      <c r="G701" s="9" t="s">
        <v>6</v>
      </c>
      <c r="H701" s="7"/>
      <c r="I701" s="7"/>
      <c r="J701" s="7"/>
    </row>
    <row r="702" spans="1:10" ht="124.8" hidden="1" x14ac:dyDescent="0.3">
      <c r="A702" s="9">
        <v>28</v>
      </c>
      <c r="B702" s="9" t="s">
        <v>485</v>
      </c>
      <c r="C702" s="9" t="s">
        <v>178</v>
      </c>
      <c r="D702" s="9" t="s">
        <v>421</v>
      </c>
      <c r="E702" s="9" t="s">
        <v>486</v>
      </c>
      <c r="F702" s="9"/>
      <c r="G702" s="9" t="s">
        <v>6</v>
      </c>
      <c r="H702" s="7"/>
      <c r="I702" s="7"/>
      <c r="J702" s="7"/>
    </row>
    <row r="703" spans="1:10" ht="234" hidden="1" x14ac:dyDescent="0.3">
      <c r="A703" s="9">
        <v>29</v>
      </c>
      <c r="B703" s="9" t="s">
        <v>487</v>
      </c>
      <c r="C703" s="9" t="s">
        <v>188</v>
      </c>
      <c r="D703" s="12">
        <v>45573</v>
      </c>
      <c r="E703" s="9" t="s">
        <v>488</v>
      </c>
      <c r="F703" s="9"/>
      <c r="G703" s="9" t="s">
        <v>6</v>
      </c>
      <c r="H703" s="7"/>
      <c r="I703" s="7"/>
      <c r="J703" s="7"/>
    </row>
    <row r="704" spans="1:10" ht="140.4" hidden="1" x14ac:dyDescent="0.3">
      <c r="A704" s="9">
        <v>30</v>
      </c>
      <c r="B704" s="9" t="s">
        <v>489</v>
      </c>
      <c r="C704" s="9" t="s">
        <v>188</v>
      </c>
      <c r="D704" s="9"/>
      <c r="E704" s="9" t="s">
        <v>490</v>
      </c>
      <c r="F704" s="9"/>
      <c r="G704" s="9" t="s">
        <v>6</v>
      </c>
      <c r="H704" s="7"/>
      <c r="I704" s="7"/>
      <c r="J704" s="7"/>
    </row>
    <row r="705" spans="1:10" ht="109.2" hidden="1" x14ac:dyDescent="0.3">
      <c r="A705" s="9">
        <v>31</v>
      </c>
      <c r="B705" s="9" t="s">
        <v>491</v>
      </c>
      <c r="C705" s="9" t="s">
        <v>188</v>
      </c>
      <c r="D705" s="9" t="s">
        <v>421</v>
      </c>
      <c r="E705" s="9" t="s">
        <v>492</v>
      </c>
      <c r="F705" s="9"/>
      <c r="G705" s="9" t="s">
        <v>6</v>
      </c>
      <c r="H705" s="7"/>
      <c r="I705" s="7"/>
      <c r="J705" s="7"/>
    </row>
    <row r="706" spans="1:10" ht="109.2" hidden="1" x14ac:dyDescent="0.3">
      <c r="A706" s="9">
        <v>32</v>
      </c>
      <c r="B706" s="9" t="s">
        <v>493</v>
      </c>
      <c r="C706" s="9" t="s">
        <v>178</v>
      </c>
      <c r="D706" s="12">
        <v>45572</v>
      </c>
      <c r="E706" s="9" t="s">
        <v>494</v>
      </c>
      <c r="F706" s="9"/>
      <c r="G706" s="9" t="s">
        <v>6</v>
      </c>
      <c r="H706" s="7"/>
      <c r="I706" s="7"/>
      <c r="J706" s="7"/>
    </row>
    <row r="707" spans="1:10" ht="124.8" hidden="1" x14ac:dyDescent="0.3">
      <c r="A707" s="9">
        <v>33</v>
      </c>
      <c r="B707" s="9" t="s">
        <v>495</v>
      </c>
      <c r="C707" s="9" t="s">
        <v>178</v>
      </c>
      <c r="D707" s="12" t="s">
        <v>496</v>
      </c>
      <c r="E707" s="9" t="s">
        <v>497</v>
      </c>
      <c r="F707" s="9"/>
      <c r="G707" s="9" t="s">
        <v>6</v>
      </c>
      <c r="H707" s="7"/>
      <c r="I707" s="7"/>
      <c r="J707" s="7"/>
    </row>
    <row r="708" spans="1:10" ht="218.4" hidden="1" x14ac:dyDescent="0.3">
      <c r="A708" s="9">
        <v>34</v>
      </c>
      <c r="B708" s="9" t="s">
        <v>210</v>
      </c>
      <c r="C708" s="9" t="s">
        <v>211</v>
      </c>
      <c r="D708" s="20" t="s">
        <v>498</v>
      </c>
      <c r="E708" s="9" t="s">
        <v>212</v>
      </c>
      <c r="F708" s="9"/>
      <c r="G708" s="9" t="s">
        <v>6</v>
      </c>
      <c r="H708" s="7"/>
      <c r="I708" s="7"/>
      <c r="J708" s="7"/>
    </row>
    <row r="709" spans="1:10" ht="109.2" hidden="1" x14ac:dyDescent="0.3">
      <c r="A709" s="9">
        <v>35</v>
      </c>
      <c r="B709" s="9" t="s">
        <v>877</v>
      </c>
      <c r="C709" s="9" t="s">
        <v>178</v>
      </c>
      <c r="D709" s="9" t="s">
        <v>496</v>
      </c>
      <c r="E709" s="9" t="s">
        <v>878</v>
      </c>
      <c r="F709" s="9" t="s">
        <v>6</v>
      </c>
      <c r="G709" s="9" t="s">
        <v>6</v>
      </c>
      <c r="H709" s="7"/>
      <c r="I709" s="7"/>
      <c r="J709" s="7"/>
    </row>
    <row r="710" spans="1:10" ht="93.6" hidden="1" x14ac:dyDescent="0.3">
      <c r="A710" s="9">
        <v>36</v>
      </c>
      <c r="B710" s="9" t="s">
        <v>879</v>
      </c>
      <c r="C710" s="9" t="s">
        <v>178</v>
      </c>
      <c r="D710" s="9" t="s">
        <v>503</v>
      </c>
      <c r="E710" s="9" t="s">
        <v>880</v>
      </c>
      <c r="F710" s="9" t="s">
        <v>6</v>
      </c>
      <c r="G710" s="9" t="s">
        <v>6</v>
      </c>
      <c r="H710" s="7"/>
      <c r="I710" s="7"/>
      <c r="J710" s="7"/>
    </row>
    <row r="711" spans="1:10" ht="156" hidden="1" x14ac:dyDescent="0.3">
      <c r="A711" s="9">
        <v>37</v>
      </c>
      <c r="B711" s="9" t="s">
        <v>881</v>
      </c>
      <c r="C711" s="9" t="s">
        <v>211</v>
      </c>
      <c r="D711" s="9" t="s">
        <v>503</v>
      </c>
      <c r="E711" s="9" t="s">
        <v>882</v>
      </c>
      <c r="F711" s="9" t="s">
        <v>6</v>
      </c>
      <c r="G711" s="9" t="s">
        <v>6</v>
      </c>
      <c r="H711" s="7"/>
      <c r="I711" s="7"/>
      <c r="J711" s="7"/>
    </row>
    <row r="712" spans="1:10" ht="202.8" hidden="1" x14ac:dyDescent="0.3">
      <c r="A712" s="9">
        <v>38</v>
      </c>
      <c r="B712" s="9" t="s">
        <v>883</v>
      </c>
      <c r="C712" s="9" t="s">
        <v>884</v>
      </c>
      <c r="D712" s="9" t="s">
        <v>885</v>
      </c>
      <c r="E712" s="9" t="s">
        <v>886</v>
      </c>
      <c r="F712" s="9" t="s">
        <v>6</v>
      </c>
      <c r="G712" s="9" t="s">
        <v>6</v>
      </c>
      <c r="H712" s="7"/>
      <c r="I712" s="7"/>
      <c r="J712" s="7"/>
    </row>
    <row r="713" spans="1:10" ht="124.8" hidden="1" x14ac:dyDescent="0.3">
      <c r="A713" s="9">
        <v>39</v>
      </c>
      <c r="B713" s="9" t="s">
        <v>887</v>
      </c>
      <c r="C713" s="9" t="s">
        <v>188</v>
      </c>
      <c r="D713" s="9" t="s">
        <v>590</v>
      </c>
      <c r="E713" s="9" t="s">
        <v>888</v>
      </c>
      <c r="F713" s="9" t="s">
        <v>6</v>
      </c>
      <c r="G713" s="9" t="s">
        <v>6</v>
      </c>
      <c r="H713" s="7"/>
      <c r="I713" s="7"/>
      <c r="J713" s="7"/>
    </row>
    <row r="714" spans="1:10" ht="218.4" hidden="1" x14ac:dyDescent="0.3">
      <c r="A714" s="9">
        <v>40</v>
      </c>
      <c r="B714" s="9" t="s">
        <v>889</v>
      </c>
      <c r="C714" s="9" t="s">
        <v>211</v>
      </c>
      <c r="D714" s="12" t="s">
        <v>590</v>
      </c>
      <c r="E714" s="9" t="s">
        <v>890</v>
      </c>
      <c r="F714" s="9" t="s">
        <v>6</v>
      </c>
      <c r="G714" s="9" t="s">
        <v>6</v>
      </c>
      <c r="H714" s="7"/>
      <c r="I714" s="7"/>
      <c r="J714" s="7"/>
    </row>
    <row r="715" spans="1:10" ht="109.2" hidden="1" x14ac:dyDescent="0.3">
      <c r="A715" s="9">
        <v>41</v>
      </c>
      <c r="B715" s="9" t="s">
        <v>891</v>
      </c>
      <c r="C715" s="9" t="s">
        <v>178</v>
      </c>
      <c r="D715" s="12" t="s">
        <v>590</v>
      </c>
      <c r="E715" s="9" t="s">
        <v>892</v>
      </c>
      <c r="F715" s="9" t="s">
        <v>6</v>
      </c>
      <c r="G715" s="9" t="s">
        <v>6</v>
      </c>
      <c r="H715" s="7"/>
      <c r="I715" s="7"/>
      <c r="J715" s="7"/>
    </row>
    <row r="716" spans="1:10" ht="124.8" hidden="1" x14ac:dyDescent="0.3">
      <c r="A716" s="9">
        <v>42</v>
      </c>
      <c r="B716" s="9" t="s">
        <v>893</v>
      </c>
      <c r="C716" s="9" t="s">
        <v>178</v>
      </c>
      <c r="D716" s="12" t="s">
        <v>615</v>
      </c>
      <c r="E716" s="9" t="s">
        <v>894</v>
      </c>
      <c r="F716" s="9" t="s">
        <v>6</v>
      </c>
      <c r="G716" s="9" t="s">
        <v>6</v>
      </c>
      <c r="H716" s="7"/>
      <c r="I716" s="7"/>
      <c r="J716" s="7"/>
    </row>
    <row r="717" spans="1:10" ht="171.6" hidden="1" x14ac:dyDescent="0.3">
      <c r="A717" s="9">
        <v>43</v>
      </c>
      <c r="B717" s="9" t="s">
        <v>895</v>
      </c>
      <c r="C717" s="9" t="s">
        <v>178</v>
      </c>
      <c r="D717" s="12" t="s">
        <v>615</v>
      </c>
      <c r="E717" s="9" t="s">
        <v>896</v>
      </c>
      <c r="F717" s="9" t="s">
        <v>6</v>
      </c>
      <c r="G717" s="9" t="s">
        <v>6</v>
      </c>
      <c r="H717" s="7"/>
      <c r="I717" s="7"/>
      <c r="J717" s="7"/>
    </row>
    <row r="718" spans="1:10" ht="124.8" hidden="1" x14ac:dyDescent="0.3">
      <c r="A718" s="9">
        <v>44</v>
      </c>
      <c r="B718" s="9" t="s">
        <v>897</v>
      </c>
      <c r="C718" s="9" t="s">
        <v>178</v>
      </c>
      <c r="D718" s="20" t="s">
        <v>645</v>
      </c>
      <c r="E718" s="9" t="s">
        <v>898</v>
      </c>
      <c r="F718" s="9" t="s">
        <v>6</v>
      </c>
      <c r="G718" s="9" t="s">
        <v>6</v>
      </c>
      <c r="H718" s="7"/>
      <c r="I718" s="7"/>
      <c r="J718" s="7"/>
    </row>
    <row r="719" spans="1:10" ht="140.4" hidden="1" x14ac:dyDescent="0.3">
      <c r="A719" s="9">
        <v>45</v>
      </c>
      <c r="B719" s="9" t="s">
        <v>899</v>
      </c>
      <c r="C719" s="9" t="s">
        <v>178</v>
      </c>
      <c r="D719" s="20" t="s">
        <v>645</v>
      </c>
      <c r="E719" s="9" t="s">
        <v>900</v>
      </c>
      <c r="F719" s="9" t="s">
        <v>6</v>
      </c>
      <c r="G719" s="9" t="s">
        <v>6</v>
      </c>
      <c r="H719" s="7"/>
      <c r="I719" s="7"/>
      <c r="J719" s="7"/>
    </row>
    <row r="720" spans="1:10" ht="124.8" hidden="1" x14ac:dyDescent="0.3">
      <c r="A720" s="9">
        <v>46</v>
      </c>
      <c r="B720" s="9" t="s">
        <v>901</v>
      </c>
      <c r="C720" s="9" t="s">
        <v>178</v>
      </c>
      <c r="D720" s="20" t="s">
        <v>645</v>
      </c>
      <c r="E720" s="9" t="s">
        <v>902</v>
      </c>
      <c r="F720" s="9" t="s">
        <v>6</v>
      </c>
      <c r="G720" s="9" t="s">
        <v>6</v>
      </c>
      <c r="H720" s="7"/>
      <c r="I720" s="7"/>
      <c r="J720" s="7"/>
    </row>
    <row r="721" spans="1:10" ht="187.2" hidden="1" x14ac:dyDescent="0.3">
      <c r="A721" s="9">
        <v>47</v>
      </c>
      <c r="B721" s="9" t="s">
        <v>903</v>
      </c>
      <c r="C721" s="9" t="s">
        <v>188</v>
      </c>
      <c r="D721" s="20" t="s">
        <v>643</v>
      </c>
      <c r="E721" s="9" t="s">
        <v>904</v>
      </c>
      <c r="F721" s="9" t="s">
        <v>6</v>
      </c>
      <c r="G721" s="9" t="s">
        <v>6</v>
      </c>
      <c r="H721" s="7"/>
      <c r="I721" s="7"/>
      <c r="J721" s="7"/>
    </row>
    <row r="722" spans="1:10" ht="124.8" hidden="1" x14ac:dyDescent="0.3">
      <c r="A722" s="9">
        <v>48</v>
      </c>
      <c r="B722" s="9" t="s">
        <v>905</v>
      </c>
      <c r="C722" s="9" t="s">
        <v>188</v>
      </c>
      <c r="D722" s="20" t="s">
        <v>643</v>
      </c>
      <c r="E722" s="9" t="s">
        <v>906</v>
      </c>
      <c r="F722" s="9" t="s">
        <v>6</v>
      </c>
      <c r="G722" s="9" t="s">
        <v>6</v>
      </c>
      <c r="H722" s="7"/>
      <c r="I722" s="7"/>
      <c r="J722" s="7"/>
    </row>
    <row r="723" spans="1:10" ht="140.4" hidden="1" x14ac:dyDescent="0.3">
      <c r="A723" s="9">
        <v>49</v>
      </c>
      <c r="B723" s="9" t="s">
        <v>907</v>
      </c>
      <c r="C723" s="9" t="s">
        <v>178</v>
      </c>
      <c r="D723" s="20" t="s">
        <v>643</v>
      </c>
      <c r="E723" s="9" t="s">
        <v>908</v>
      </c>
      <c r="F723" s="9" t="s">
        <v>6</v>
      </c>
      <c r="G723" s="9" t="s">
        <v>6</v>
      </c>
      <c r="H723" s="7"/>
      <c r="I723" s="7"/>
      <c r="J723" s="7"/>
    </row>
    <row r="724" spans="1:10" ht="109.2" hidden="1" x14ac:dyDescent="0.3">
      <c r="A724" s="9">
        <v>50</v>
      </c>
      <c r="B724" s="9" t="s">
        <v>909</v>
      </c>
      <c r="C724" s="9" t="s">
        <v>178</v>
      </c>
      <c r="D724" s="20" t="s">
        <v>643</v>
      </c>
      <c r="E724" s="9" t="s">
        <v>910</v>
      </c>
      <c r="F724" s="9" t="s">
        <v>6</v>
      </c>
      <c r="G724" s="9" t="s">
        <v>6</v>
      </c>
      <c r="H724" s="7"/>
      <c r="I724" s="7"/>
      <c r="J724" s="7"/>
    </row>
    <row r="725" spans="1:10" ht="156" hidden="1" x14ac:dyDescent="0.3">
      <c r="A725" s="9">
        <v>51</v>
      </c>
      <c r="B725" s="9" t="s">
        <v>911</v>
      </c>
      <c r="C725" s="9" t="s">
        <v>188</v>
      </c>
      <c r="D725" s="12" t="s">
        <v>661</v>
      </c>
      <c r="E725" s="9" t="s">
        <v>912</v>
      </c>
      <c r="F725" s="9" t="s">
        <v>6</v>
      </c>
      <c r="G725" s="9" t="s">
        <v>6</v>
      </c>
      <c r="H725" s="7"/>
      <c r="I725" s="7"/>
      <c r="J725" s="7"/>
    </row>
    <row r="726" spans="1:10" ht="124.8" hidden="1" x14ac:dyDescent="0.3">
      <c r="A726" s="9">
        <v>52</v>
      </c>
      <c r="B726" s="9" t="s">
        <v>913</v>
      </c>
      <c r="C726" s="9" t="s">
        <v>188</v>
      </c>
      <c r="D726" s="12" t="s">
        <v>661</v>
      </c>
      <c r="E726" s="9" t="s">
        <v>914</v>
      </c>
      <c r="F726" s="9" t="s">
        <v>6</v>
      </c>
      <c r="G726" s="9" t="s">
        <v>6</v>
      </c>
      <c r="H726" s="7"/>
      <c r="I726" s="7"/>
      <c r="J726" s="7"/>
    </row>
    <row r="727" spans="1:10" ht="171.6" hidden="1" x14ac:dyDescent="0.3">
      <c r="A727" s="9">
        <v>53</v>
      </c>
      <c r="B727" s="9" t="s">
        <v>915</v>
      </c>
      <c r="C727" s="9" t="s">
        <v>211</v>
      </c>
      <c r="D727" s="12" t="s">
        <v>661</v>
      </c>
      <c r="E727" s="9" t="s">
        <v>916</v>
      </c>
      <c r="F727" s="9" t="s">
        <v>6</v>
      </c>
      <c r="G727" s="9" t="s">
        <v>6</v>
      </c>
      <c r="H727" s="7"/>
      <c r="I727" s="7"/>
      <c r="J727" s="7"/>
    </row>
    <row r="728" spans="1:10" ht="140.4" hidden="1" x14ac:dyDescent="0.3">
      <c r="A728" s="9">
        <v>54</v>
      </c>
      <c r="B728" s="9" t="s">
        <v>917</v>
      </c>
      <c r="C728" s="9" t="s">
        <v>188</v>
      </c>
      <c r="D728" s="12" t="s">
        <v>701</v>
      </c>
      <c r="E728" s="9" t="s">
        <v>918</v>
      </c>
      <c r="F728" s="9" t="s">
        <v>6</v>
      </c>
      <c r="G728" s="9" t="s">
        <v>6</v>
      </c>
      <c r="H728" s="7"/>
      <c r="I728" s="7"/>
      <c r="J728" s="7"/>
    </row>
    <row r="729" spans="1:10" ht="124.8" hidden="1" x14ac:dyDescent="0.3">
      <c r="A729" s="9">
        <v>55</v>
      </c>
      <c r="B729" s="9" t="s">
        <v>919</v>
      </c>
      <c r="C729" s="9" t="s">
        <v>178</v>
      </c>
      <c r="D729" s="9" t="s">
        <v>701</v>
      </c>
      <c r="E729" s="9" t="s">
        <v>920</v>
      </c>
      <c r="F729" s="9" t="s">
        <v>6</v>
      </c>
      <c r="G729" s="9" t="s">
        <v>6</v>
      </c>
      <c r="H729" s="7"/>
      <c r="I729" s="7"/>
      <c r="J729" s="7"/>
    </row>
    <row r="730" spans="1:10" ht="109.2" hidden="1" x14ac:dyDescent="0.3">
      <c r="A730" s="9">
        <v>56</v>
      </c>
      <c r="B730" s="9" t="s">
        <v>921</v>
      </c>
      <c r="C730" s="9" t="s">
        <v>211</v>
      </c>
      <c r="D730" s="9" t="s">
        <v>701</v>
      </c>
      <c r="E730" s="9" t="s">
        <v>922</v>
      </c>
      <c r="F730" s="9" t="s">
        <v>6</v>
      </c>
      <c r="G730" s="9" t="s">
        <v>6</v>
      </c>
      <c r="H730" s="7"/>
      <c r="I730" s="7"/>
      <c r="J730" s="7"/>
    </row>
    <row r="731" spans="1:10" s="80" customFormat="1" ht="140.4" x14ac:dyDescent="0.3">
      <c r="A731" s="66">
        <v>1</v>
      </c>
      <c r="B731" s="65" t="s">
        <v>1317</v>
      </c>
      <c r="C731" s="65" t="s">
        <v>1318</v>
      </c>
      <c r="D731" s="65" t="s">
        <v>1319</v>
      </c>
      <c r="E731" s="65" t="s">
        <v>1320</v>
      </c>
      <c r="F731" s="66" t="s">
        <v>6</v>
      </c>
      <c r="G731" s="66" t="s">
        <v>6</v>
      </c>
      <c r="H731" s="79"/>
      <c r="I731" s="79"/>
      <c r="J731" s="79"/>
    </row>
    <row r="732" spans="1:10" s="80" customFormat="1" ht="187.2" x14ac:dyDescent="0.3">
      <c r="A732" s="66">
        <v>2</v>
      </c>
      <c r="B732" s="65" t="s">
        <v>1321</v>
      </c>
      <c r="C732" s="65" t="s">
        <v>178</v>
      </c>
      <c r="D732" s="65" t="s">
        <v>687</v>
      </c>
      <c r="E732" s="65" t="s">
        <v>1322</v>
      </c>
      <c r="F732" s="66" t="s">
        <v>6</v>
      </c>
      <c r="G732" s="66" t="s">
        <v>6</v>
      </c>
      <c r="H732" s="79"/>
      <c r="I732" s="79"/>
      <c r="J732" s="79"/>
    </row>
    <row r="733" spans="1:10" s="80" customFormat="1" ht="265.2" x14ac:dyDescent="0.3">
      <c r="A733" s="66">
        <v>3</v>
      </c>
      <c r="B733" s="65" t="s">
        <v>1323</v>
      </c>
      <c r="C733" s="65" t="s">
        <v>211</v>
      </c>
      <c r="D733" s="65" t="s">
        <v>1324</v>
      </c>
      <c r="E733" s="65" t="s">
        <v>1325</v>
      </c>
      <c r="F733" s="66" t="s">
        <v>6</v>
      </c>
      <c r="G733" s="66" t="s">
        <v>6</v>
      </c>
      <c r="H733" s="79"/>
      <c r="I733" s="79"/>
      <c r="J733" s="79"/>
    </row>
    <row r="734" spans="1:10" s="80" customFormat="1" ht="156" x14ac:dyDescent="0.3">
      <c r="A734" s="66">
        <v>4</v>
      </c>
      <c r="B734" s="65" t="s">
        <v>1326</v>
      </c>
      <c r="C734" s="65" t="s">
        <v>211</v>
      </c>
      <c r="D734" s="65" t="s">
        <v>986</v>
      </c>
      <c r="E734" s="65" t="s">
        <v>1327</v>
      </c>
      <c r="F734" s="66" t="s">
        <v>6</v>
      </c>
      <c r="G734" s="66" t="s">
        <v>6</v>
      </c>
      <c r="H734" s="79"/>
      <c r="I734" s="79"/>
      <c r="J734" s="79"/>
    </row>
    <row r="735" spans="1:10" s="80" customFormat="1" ht="171.6" x14ac:dyDescent="0.3">
      <c r="A735" s="66">
        <v>5</v>
      </c>
      <c r="B735" s="65" t="s">
        <v>1328</v>
      </c>
      <c r="C735" s="65" t="s">
        <v>188</v>
      </c>
      <c r="D735" s="65" t="s">
        <v>661</v>
      </c>
      <c r="E735" s="65" t="s">
        <v>1329</v>
      </c>
      <c r="F735" s="66" t="s">
        <v>6</v>
      </c>
      <c r="G735" s="66" t="s">
        <v>6</v>
      </c>
      <c r="H735" s="79"/>
      <c r="I735" s="79"/>
      <c r="J735" s="79"/>
    </row>
    <row r="736" spans="1:10" s="80" customFormat="1" ht="156" x14ac:dyDescent="0.3">
      <c r="A736" s="66">
        <v>6</v>
      </c>
      <c r="B736" s="65" t="s">
        <v>1330</v>
      </c>
      <c r="C736" s="65" t="s">
        <v>188</v>
      </c>
      <c r="D736" s="78" t="s">
        <v>986</v>
      </c>
      <c r="E736" s="65" t="s">
        <v>1331</v>
      </c>
      <c r="F736" s="66" t="s">
        <v>6</v>
      </c>
      <c r="G736" s="66" t="s">
        <v>6</v>
      </c>
      <c r="H736" s="79"/>
      <c r="I736" s="79"/>
      <c r="J736" s="79" t="s">
        <v>1332</v>
      </c>
    </row>
    <row r="737" spans="1:10" s="80" customFormat="1" ht="109.2" x14ac:dyDescent="0.3">
      <c r="A737" s="66">
        <v>7</v>
      </c>
      <c r="B737" s="65" t="s">
        <v>1333</v>
      </c>
      <c r="C737" s="65" t="s">
        <v>1334</v>
      </c>
      <c r="D737" s="78" t="s">
        <v>1335</v>
      </c>
      <c r="E737" s="65" t="s">
        <v>1336</v>
      </c>
      <c r="F737" s="66" t="s">
        <v>6</v>
      </c>
      <c r="G737" s="66" t="s">
        <v>6</v>
      </c>
      <c r="H737" s="79"/>
      <c r="I737" s="79"/>
      <c r="J737" s="79"/>
    </row>
    <row r="738" spans="1:10" s="80" customFormat="1" ht="327.60000000000002" x14ac:dyDescent="0.3">
      <c r="A738" s="66">
        <v>8</v>
      </c>
      <c r="B738" s="65" t="s">
        <v>1337</v>
      </c>
      <c r="C738" s="65" t="s">
        <v>188</v>
      </c>
      <c r="D738" s="78" t="s">
        <v>986</v>
      </c>
      <c r="E738" s="65" t="s">
        <v>1338</v>
      </c>
      <c r="F738" s="66" t="s">
        <v>6</v>
      </c>
      <c r="G738" s="66" t="s">
        <v>6</v>
      </c>
      <c r="H738" s="79"/>
      <c r="I738" s="79"/>
      <c r="J738" s="79"/>
    </row>
    <row r="739" spans="1:10" s="80" customFormat="1" ht="109.2" x14ac:dyDescent="0.3">
      <c r="A739" s="66">
        <v>9</v>
      </c>
      <c r="B739" s="65" t="s">
        <v>1339</v>
      </c>
      <c r="C739" s="65" t="s">
        <v>178</v>
      </c>
      <c r="D739" s="78"/>
      <c r="E739" s="65" t="s">
        <v>1340</v>
      </c>
      <c r="F739" s="66" t="s">
        <v>6</v>
      </c>
      <c r="G739" s="66"/>
      <c r="H739" s="79"/>
      <c r="I739" s="79"/>
      <c r="J739" s="79"/>
    </row>
    <row r="740" spans="1:10" s="80" customFormat="1" ht="265.2" x14ac:dyDescent="0.3">
      <c r="A740" s="66">
        <v>10</v>
      </c>
      <c r="B740" s="65" t="s">
        <v>1341</v>
      </c>
      <c r="C740" s="65" t="s">
        <v>178</v>
      </c>
      <c r="D740" s="78" t="s">
        <v>664</v>
      </c>
      <c r="E740" s="65" t="s">
        <v>1342</v>
      </c>
      <c r="F740" s="66" t="s">
        <v>6</v>
      </c>
      <c r="G740" s="66" t="s">
        <v>6</v>
      </c>
      <c r="H740" s="79"/>
      <c r="I740" s="79"/>
      <c r="J740" s="79"/>
    </row>
    <row r="741" spans="1:10" s="80" customFormat="1" ht="109.2" x14ac:dyDescent="0.3">
      <c r="A741" s="66">
        <v>11</v>
      </c>
      <c r="B741" s="65" t="s">
        <v>1343</v>
      </c>
      <c r="C741" s="65" t="s">
        <v>178</v>
      </c>
      <c r="D741" s="78"/>
      <c r="E741" s="65" t="s">
        <v>1344</v>
      </c>
      <c r="F741" s="66" t="s">
        <v>6</v>
      </c>
      <c r="G741" s="66"/>
      <c r="H741" s="79"/>
      <c r="I741" s="79"/>
      <c r="J741" s="79"/>
    </row>
    <row r="742" spans="1:10" s="80" customFormat="1" ht="156" x14ac:dyDescent="0.3">
      <c r="A742" s="66">
        <v>12</v>
      </c>
      <c r="B742" s="65" t="s">
        <v>1345</v>
      </c>
      <c r="C742" s="65" t="s">
        <v>211</v>
      </c>
      <c r="D742" s="78" t="s">
        <v>1346</v>
      </c>
      <c r="E742" s="65" t="s">
        <v>1347</v>
      </c>
      <c r="F742" s="66" t="s">
        <v>6</v>
      </c>
      <c r="G742" s="66" t="s">
        <v>6</v>
      </c>
      <c r="H742" s="79"/>
      <c r="I742" s="79"/>
      <c r="J742" s="79"/>
    </row>
    <row r="743" spans="1:10" s="80" customFormat="1" ht="140.4" x14ac:dyDescent="0.3">
      <c r="A743" s="66">
        <v>13</v>
      </c>
      <c r="B743" s="65" t="s">
        <v>913</v>
      </c>
      <c r="C743" s="65" t="s">
        <v>188</v>
      </c>
      <c r="D743" s="78" t="s">
        <v>1136</v>
      </c>
      <c r="E743" s="65" t="s">
        <v>1348</v>
      </c>
      <c r="F743" s="66" t="s">
        <v>6</v>
      </c>
      <c r="G743" s="66" t="s">
        <v>6</v>
      </c>
      <c r="H743" s="79"/>
      <c r="I743" s="79"/>
      <c r="J743" s="79"/>
    </row>
    <row r="744" spans="1:10" s="80" customFormat="1" ht="156" x14ac:dyDescent="0.3">
      <c r="A744" s="66">
        <v>14</v>
      </c>
      <c r="B744" s="65" t="s">
        <v>1349</v>
      </c>
      <c r="C744" s="65" t="s">
        <v>178</v>
      </c>
      <c r="D744" s="78" t="s">
        <v>1166</v>
      </c>
      <c r="E744" s="65" t="s">
        <v>1350</v>
      </c>
      <c r="F744" s="66" t="s">
        <v>6</v>
      </c>
      <c r="G744" s="66" t="s">
        <v>6</v>
      </c>
      <c r="H744" s="79"/>
      <c r="I744" s="79"/>
      <c r="J744" s="79"/>
    </row>
    <row r="745" spans="1:10" ht="109.2" x14ac:dyDescent="0.3">
      <c r="A745" s="9">
        <v>57</v>
      </c>
      <c r="B745" s="42" t="s">
        <v>1351</v>
      </c>
      <c r="C745" s="9"/>
      <c r="D745" s="20" t="s">
        <v>664</v>
      </c>
      <c r="E745" s="9"/>
      <c r="F745" s="9"/>
      <c r="G745" s="9" t="s">
        <v>6</v>
      </c>
      <c r="H745" s="7"/>
      <c r="I745" s="7"/>
      <c r="J745" s="7"/>
    </row>
    <row r="746" spans="1:10" s="31" customFormat="1" x14ac:dyDescent="0.3">
      <c r="A746" s="4" t="s">
        <v>529</v>
      </c>
      <c r="B746" s="4" t="s">
        <v>218</v>
      </c>
      <c r="C746" s="4"/>
      <c r="D746" s="4"/>
      <c r="E746" s="2"/>
      <c r="F746" s="3" t="s">
        <v>1114</v>
      </c>
      <c r="G746" s="3">
        <f>COUNTIF(G747:G753,"x")</f>
        <v>7</v>
      </c>
      <c r="H746" s="3">
        <f>COUNTIF(H747:H753,"x")</f>
        <v>0</v>
      </c>
      <c r="I746" s="3">
        <f>COUNTIF(I747:I753,"x")</f>
        <v>0</v>
      </c>
      <c r="J746" s="3">
        <f>COUNTIF(J747:J753,"x")</f>
        <v>0</v>
      </c>
    </row>
    <row r="747" spans="1:10" ht="78" hidden="1" x14ac:dyDescent="0.3">
      <c r="A747" s="9">
        <v>1</v>
      </c>
      <c r="B747" s="9" t="s">
        <v>215</v>
      </c>
      <c r="C747" s="9" t="s">
        <v>216</v>
      </c>
      <c r="D747" s="12">
        <v>45511</v>
      </c>
      <c r="E747" s="9" t="s">
        <v>181</v>
      </c>
      <c r="F747" s="9"/>
      <c r="G747" s="9" t="s">
        <v>6</v>
      </c>
      <c r="H747" s="7"/>
      <c r="I747" s="7"/>
      <c r="J747" s="7"/>
    </row>
    <row r="748" spans="1:10" ht="140.4" hidden="1" x14ac:dyDescent="0.3">
      <c r="A748" s="9">
        <v>2</v>
      </c>
      <c r="B748" s="9" t="s">
        <v>923</v>
      </c>
      <c r="C748" s="9" t="s">
        <v>884</v>
      </c>
      <c r="D748" s="9" t="s">
        <v>579</v>
      </c>
      <c r="E748" s="9" t="s">
        <v>924</v>
      </c>
      <c r="F748" s="9" t="s">
        <v>6</v>
      </c>
      <c r="G748" s="9" t="s">
        <v>6</v>
      </c>
      <c r="H748" s="7"/>
      <c r="I748" s="7"/>
      <c r="J748" s="7"/>
    </row>
    <row r="749" spans="1:10" ht="124.8" hidden="1" x14ac:dyDescent="0.3">
      <c r="A749" s="9">
        <v>3</v>
      </c>
      <c r="B749" s="9"/>
      <c r="C749" s="9" t="s">
        <v>925</v>
      </c>
      <c r="D749" s="9" t="s">
        <v>503</v>
      </c>
      <c r="E749" s="9" t="s">
        <v>926</v>
      </c>
      <c r="F749" s="9" t="s">
        <v>6</v>
      </c>
      <c r="G749" s="9" t="s">
        <v>6</v>
      </c>
      <c r="H749" s="7"/>
      <c r="I749" s="7"/>
      <c r="J749" s="7"/>
    </row>
    <row r="750" spans="1:10" ht="93.6" hidden="1" x14ac:dyDescent="0.3">
      <c r="A750" s="9">
        <v>4</v>
      </c>
      <c r="B750" s="9" t="s">
        <v>927</v>
      </c>
      <c r="C750" s="9" t="s">
        <v>178</v>
      </c>
      <c r="D750" s="9" t="s">
        <v>661</v>
      </c>
      <c r="E750" s="9" t="s">
        <v>928</v>
      </c>
      <c r="F750" s="9" t="s">
        <v>6</v>
      </c>
      <c r="G750" s="9" t="s">
        <v>6</v>
      </c>
      <c r="H750" s="7"/>
      <c r="I750" s="7"/>
      <c r="J750" s="7"/>
    </row>
    <row r="751" spans="1:10" ht="78" hidden="1" x14ac:dyDescent="0.3">
      <c r="A751" s="9">
        <v>5</v>
      </c>
      <c r="B751" s="9"/>
      <c r="C751" s="9" t="s">
        <v>884</v>
      </c>
      <c r="D751" s="9" t="s">
        <v>661</v>
      </c>
      <c r="E751" s="9" t="s">
        <v>929</v>
      </c>
      <c r="F751" s="9" t="s">
        <v>6</v>
      </c>
      <c r="G751" s="9" t="s">
        <v>6</v>
      </c>
      <c r="H751" s="7"/>
      <c r="I751" s="7"/>
      <c r="J751" s="7"/>
    </row>
    <row r="752" spans="1:10" ht="156" hidden="1" x14ac:dyDescent="0.3">
      <c r="A752" s="9">
        <v>6</v>
      </c>
      <c r="B752" s="9" t="s">
        <v>930</v>
      </c>
      <c r="C752" s="9" t="s">
        <v>188</v>
      </c>
      <c r="D752" s="9" t="s">
        <v>701</v>
      </c>
      <c r="E752" s="9" t="s">
        <v>931</v>
      </c>
      <c r="F752" s="9" t="s">
        <v>6</v>
      </c>
      <c r="G752" s="9" t="s">
        <v>6</v>
      </c>
      <c r="H752" s="7"/>
      <c r="I752" s="7"/>
      <c r="J752" s="7"/>
    </row>
    <row r="753" spans="1:10" ht="93.6" hidden="1" x14ac:dyDescent="0.3">
      <c r="A753" s="9">
        <v>7</v>
      </c>
      <c r="B753" s="9" t="s">
        <v>927</v>
      </c>
      <c r="C753" s="9" t="s">
        <v>884</v>
      </c>
      <c r="D753" s="12" t="s">
        <v>701</v>
      </c>
      <c r="E753" s="9" t="s">
        <v>932</v>
      </c>
      <c r="F753" s="9" t="s">
        <v>6</v>
      </c>
      <c r="G753" s="9" t="s">
        <v>6</v>
      </c>
      <c r="H753" s="7"/>
      <c r="I753" s="7"/>
      <c r="J753" s="7"/>
    </row>
    <row r="754" spans="1:10" s="80" customFormat="1" ht="93.6" x14ac:dyDescent="0.3">
      <c r="A754" s="66">
        <v>1</v>
      </c>
      <c r="B754" s="65"/>
      <c r="C754" s="65" t="s">
        <v>884</v>
      </c>
      <c r="D754" s="65"/>
      <c r="E754" s="65" t="s">
        <v>1352</v>
      </c>
      <c r="F754" s="66" t="s">
        <v>6</v>
      </c>
      <c r="G754" s="66" t="s">
        <v>6</v>
      </c>
      <c r="H754" s="79"/>
      <c r="I754" s="79"/>
      <c r="J754" s="79"/>
    </row>
    <row r="755" spans="1:10" s="80" customFormat="1" ht="124.8" x14ac:dyDescent="0.3">
      <c r="A755" s="66">
        <v>2</v>
      </c>
      <c r="B755" s="65" t="s">
        <v>1353</v>
      </c>
      <c r="C755" s="65" t="s">
        <v>211</v>
      </c>
      <c r="D755" s="78">
        <v>45332</v>
      </c>
      <c r="E755" s="65" t="s">
        <v>1354</v>
      </c>
      <c r="F755" s="66" t="s">
        <v>6</v>
      </c>
      <c r="G755" s="66" t="s">
        <v>6</v>
      </c>
      <c r="H755" s="79"/>
      <c r="I755" s="79"/>
      <c r="J755" s="79"/>
    </row>
    <row r="756" spans="1:10" s="80" customFormat="1" ht="93.6" x14ac:dyDescent="0.3">
      <c r="A756" s="66">
        <v>3</v>
      </c>
      <c r="B756" s="65"/>
      <c r="C756" s="65" t="s">
        <v>884</v>
      </c>
      <c r="D756" s="65" t="s">
        <v>1136</v>
      </c>
      <c r="E756" s="65" t="s">
        <v>1355</v>
      </c>
      <c r="F756" s="66" t="s">
        <v>6</v>
      </c>
      <c r="G756" s="66" t="s">
        <v>6</v>
      </c>
      <c r="H756" s="79"/>
      <c r="I756" s="79"/>
      <c r="J756" s="79"/>
    </row>
    <row r="757" spans="1:10" x14ac:dyDescent="0.3">
      <c r="A757" s="9"/>
      <c r="B757" s="9"/>
      <c r="C757" s="9"/>
      <c r="D757" s="12"/>
      <c r="E757" s="9"/>
      <c r="F757" s="9"/>
      <c r="G757" s="9"/>
      <c r="H757" s="7"/>
      <c r="I757" s="7"/>
      <c r="J757" s="7"/>
    </row>
    <row r="758" spans="1:10" ht="31.2" x14ac:dyDescent="0.3">
      <c r="A758" s="24" t="s">
        <v>555</v>
      </c>
      <c r="B758" s="22" t="s">
        <v>556</v>
      </c>
      <c r="C758" s="24"/>
      <c r="D758" s="24"/>
      <c r="E758" s="22"/>
      <c r="F758" s="27">
        <f>G758+H758+I758+J758</f>
        <v>4</v>
      </c>
      <c r="G758" s="27">
        <f>COUNTIF(G759:G762,"x")</f>
        <v>0</v>
      </c>
      <c r="H758" s="27">
        <f>COUNTIF(H759:H762,"x")</f>
        <v>0</v>
      </c>
      <c r="I758" s="27">
        <f>COUNTIF(I759:I762,"x")</f>
        <v>1</v>
      </c>
      <c r="J758" s="27">
        <f>COUNTIF(J759:J762,"x")</f>
        <v>3</v>
      </c>
    </row>
    <row r="759" spans="1:10" ht="62.4" hidden="1" x14ac:dyDescent="0.3">
      <c r="A759" s="9">
        <v>1</v>
      </c>
      <c r="B759" s="9" t="s">
        <v>557</v>
      </c>
      <c r="C759" s="9"/>
      <c r="D759" s="28" t="s">
        <v>541</v>
      </c>
      <c r="E759" s="9"/>
      <c r="F759" s="9"/>
      <c r="G759" s="9"/>
      <c r="H759" s="9"/>
      <c r="I759" s="9"/>
      <c r="J759" s="9" t="s">
        <v>6</v>
      </c>
    </row>
    <row r="760" spans="1:10" ht="109.2" hidden="1" x14ac:dyDescent="0.3">
      <c r="A760" s="9">
        <v>2</v>
      </c>
      <c r="B760" s="9" t="s">
        <v>558</v>
      </c>
      <c r="C760" s="9"/>
      <c r="D760" s="28" t="s">
        <v>559</v>
      </c>
      <c r="E760" s="9"/>
      <c r="F760" s="9"/>
      <c r="G760" s="9"/>
      <c r="H760" s="9"/>
      <c r="I760" s="9"/>
      <c r="J760" s="9" t="s">
        <v>6</v>
      </c>
    </row>
    <row r="761" spans="1:10" ht="78" hidden="1" x14ac:dyDescent="0.3">
      <c r="A761" s="9">
        <v>3</v>
      </c>
      <c r="B761" s="9" t="s">
        <v>560</v>
      </c>
      <c r="C761" s="9"/>
      <c r="D761" s="28" t="s">
        <v>421</v>
      </c>
      <c r="E761" s="9"/>
      <c r="F761" s="9"/>
      <c r="G761" s="9"/>
      <c r="H761" s="9"/>
      <c r="I761" s="9"/>
      <c r="J761" s="9" t="s">
        <v>6</v>
      </c>
    </row>
    <row r="762" spans="1:10" ht="93.6" x14ac:dyDescent="0.3">
      <c r="A762" s="9">
        <v>4</v>
      </c>
      <c r="B762" s="9" t="s">
        <v>669</v>
      </c>
      <c r="C762" s="9" t="s">
        <v>40</v>
      </c>
      <c r="D762" s="12">
        <v>45560</v>
      </c>
      <c r="E762" s="9"/>
      <c r="F762" s="9"/>
      <c r="G762" s="9"/>
      <c r="H762" s="9"/>
      <c r="I762" s="9" t="s">
        <v>6</v>
      </c>
      <c r="J762" s="9"/>
    </row>
    <row r="763" spans="1:10" s="31" customFormat="1" ht="31.2" x14ac:dyDescent="0.3">
      <c r="A763" s="2" t="s">
        <v>1265</v>
      </c>
      <c r="B763" s="2" t="s">
        <v>1266</v>
      </c>
      <c r="C763" s="2"/>
      <c r="D763" s="2"/>
      <c r="E763" s="2"/>
      <c r="F763" s="27">
        <f>G763+H763+I763+J763</f>
        <v>1</v>
      </c>
      <c r="G763" s="27">
        <f>COUNTIF(G764:G768,"x")</f>
        <v>1</v>
      </c>
      <c r="H763" s="27">
        <f t="shared" ref="H763:J763" si="1">COUNTIF(H764:H768,"x")</f>
        <v>0</v>
      </c>
      <c r="I763" s="27">
        <f t="shared" si="1"/>
        <v>0</v>
      </c>
      <c r="J763" s="27">
        <f t="shared" si="1"/>
        <v>0</v>
      </c>
    </row>
    <row r="764" spans="1:10" s="77" customFormat="1" ht="132" x14ac:dyDescent="0.25">
      <c r="A764" s="73"/>
      <c r="B764" s="74" t="s">
        <v>1267</v>
      </c>
      <c r="C764" s="75" t="s">
        <v>242</v>
      </c>
      <c r="D764" s="76" t="s">
        <v>1191</v>
      </c>
      <c r="E764" s="75" t="s">
        <v>1268</v>
      </c>
      <c r="F764" s="73"/>
      <c r="G764" s="73" t="s">
        <v>6</v>
      </c>
      <c r="H764" s="73"/>
      <c r="I764" s="73"/>
      <c r="J764" s="73"/>
    </row>
    <row r="765" spans="1:10" x14ac:dyDescent="0.3">
      <c r="A765" s="9"/>
      <c r="B765" s="9"/>
      <c r="C765" s="9"/>
      <c r="D765" s="9"/>
      <c r="E765" s="9"/>
      <c r="F765" s="9"/>
      <c r="G765" s="9"/>
      <c r="H765" s="9"/>
      <c r="I765" s="9"/>
      <c r="J765" s="9"/>
    </row>
    <row r="766" spans="1:10" x14ac:dyDescent="0.3">
      <c r="A766" s="9"/>
      <c r="B766" s="9"/>
      <c r="C766" s="9"/>
      <c r="D766" s="9"/>
      <c r="E766" s="9"/>
      <c r="F766" s="9"/>
      <c r="G766" s="9"/>
      <c r="H766" s="9"/>
      <c r="I766" s="9"/>
      <c r="J766" s="9"/>
    </row>
    <row r="767" spans="1:10" x14ac:dyDescent="0.3">
      <c r="A767" s="9"/>
      <c r="B767" s="9"/>
      <c r="C767" s="9"/>
      <c r="D767" s="9"/>
      <c r="E767" s="9"/>
      <c r="F767" s="9"/>
      <c r="G767" s="9"/>
      <c r="H767" s="9"/>
      <c r="I767" s="9"/>
      <c r="J767" s="9"/>
    </row>
    <row r="768" spans="1:10" x14ac:dyDescent="0.3">
      <c r="A768" s="26"/>
      <c r="B768" s="26"/>
      <c r="C768" s="26"/>
      <c r="D768" s="26"/>
      <c r="F768" s="26"/>
      <c r="G768" s="26"/>
      <c r="H768" s="26"/>
      <c r="I768" s="26"/>
      <c r="J768" s="26"/>
    </row>
    <row r="769" spans="1:10" x14ac:dyDescent="0.3">
      <c r="A769" s="26"/>
      <c r="B769" s="26"/>
      <c r="C769" s="26"/>
      <c r="D769" s="26"/>
      <c r="F769" s="26"/>
      <c r="G769" s="26"/>
      <c r="H769" s="26"/>
      <c r="I769" s="26"/>
      <c r="J769" s="26"/>
    </row>
    <row r="770" spans="1:10" x14ac:dyDescent="0.3">
      <c r="A770" s="26"/>
      <c r="B770" s="26"/>
      <c r="C770" s="26"/>
      <c r="D770" s="26"/>
      <c r="F770" s="26"/>
      <c r="G770" s="26"/>
      <c r="H770" s="26"/>
      <c r="I770" s="26"/>
      <c r="J770" s="26"/>
    </row>
    <row r="771" spans="1:10" x14ac:dyDescent="0.3">
      <c r="A771" s="26"/>
      <c r="B771" s="26"/>
      <c r="C771" s="26"/>
      <c r="D771" s="26"/>
      <c r="F771" s="26"/>
      <c r="G771" s="26"/>
      <c r="H771" s="26"/>
      <c r="I771" s="26"/>
      <c r="J771" s="26"/>
    </row>
    <row r="772" spans="1:10" x14ac:dyDescent="0.3">
      <c r="A772" s="26"/>
      <c r="B772" s="26"/>
      <c r="C772" s="26"/>
      <c r="D772" s="26"/>
      <c r="F772" s="26"/>
      <c r="G772" s="26"/>
      <c r="H772" s="26"/>
      <c r="I772" s="26"/>
      <c r="J772" s="26"/>
    </row>
    <row r="773" spans="1:10" x14ac:dyDescent="0.3">
      <c r="A773" s="26"/>
      <c r="B773" s="26"/>
      <c r="C773" s="26"/>
      <c r="D773" s="26"/>
      <c r="F773" s="26"/>
      <c r="G773" s="26"/>
      <c r="H773" s="26"/>
      <c r="I773" s="26"/>
      <c r="J773" s="26"/>
    </row>
    <row r="774" spans="1:10" x14ac:dyDescent="0.3">
      <c r="A774" s="26"/>
      <c r="B774" s="26"/>
      <c r="C774" s="26"/>
      <c r="D774" s="26"/>
      <c r="F774" s="26"/>
      <c r="G774" s="26"/>
      <c r="H774" s="26"/>
      <c r="I774" s="26"/>
      <c r="J774" s="26"/>
    </row>
  </sheetData>
  <autoFilter ref="A4:J380"/>
  <mergeCells count="8">
    <mergeCell ref="F3:J3"/>
    <mergeCell ref="A1:J1"/>
    <mergeCell ref="A2:J2"/>
    <mergeCell ref="A3:A4"/>
    <mergeCell ref="B3:B4"/>
    <mergeCell ref="C3:C4"/>
    <mergeCell ref="D3:D4"/>
    <mergeCell ref="E3:E4"/>
  </mergeCells>
  <pageMargins left="0.19685039370078741" right="0.19685039370078741" top="0.43307086614173229" bottom="0.31496062992125984" header="0.31496062992125984" footer="0.31496062992125984"/>
  <pageSetup paperSize="9" orientation="landscape"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2"/>
  <sheetViews>
    <sheetView tabSelected="1" workbookViewId="0">
      <pane ySplit="4" topLeftCell="A223" activePane="bottomLeft" state="frozen"/>
      <selection pane="bottomLeft" activeCell="I225" sqref="I225"/>
    </sheetView>
  </sheetViews>
  <sheetFormatPr defaultColWidth="9.109375" defaultRowHeight="15.6" x14ac:dyDescent="0.3"/>
  <cols>
    <col min="1" max="1" width="4.44140625" style="112" customWidth="1"/>
    <col min="2" max="2" width="25" style="112" customWidth="1"/>
    <col min="3" max="3" width="13.88671875" style="112" customWidth="1"/>
    <col min="4" max="4" width="13.44140625" style="112" customWidth="1"/>
    <col min="5" max="5" width="21.109375" style="132" customWidth="1"/>
    <col min="6" max="10" width="10.77734375" style="112" customWidth="1"/>
    <col min="11" max="16384" width="9.109375" style="112"/>
  </cols>
  <sheetData>
    <row r="1" spans="1:10" x14ac:dyDescent="0.3">
      <c r="A1" s="145" t="s">
        <v>1503</v>
      </c>
      <c r="B1" s="145"/>
      <c r="C1" s="145"/>
      <c r="D1" s="145"/>
      <c r="E1" s="145"/>
      <c r="F1" s="145"/>
      <c r="G1" s="145"/>
      <c r="H1" s="145"/>
      <c r="I1" s="145"/>
      <c r="J1" s="145"/>
    </row>
    <row r="2" spans="1:10" x14ac:dyDescent="0.3">
      <c r="A2" s="146" t="s">
        <v>19</v>
      </c>
      <c r="B2" s="146"/>
      <c r="C2" s="146"/>
      <c r="D2" s="146"/>
      <c r="E2" s="147"/>
      <c r="F2" s="146"/>
      <c r="G2" s="146"/>
      <c r="H2" s="146"/>
      <c r="I2" s="146"/>
      <c r="J2" s="146"/>
    </row>
    <row r="3" spans="1:10" x14ac:dyDescent="0.3">
      <c r="A3" s="148" t="s">
        <v>4</v>
      </c>
      <c r="B3" s="148" t="s">
        <v>1</v>
      </c>
      <c r="C3" s="148" t="s">
        <v>2</v>
      </c>
      <c r="D3" s="148" t="s">
        <v>3</v>
      </c>
      <c r="E3" s="148" t="s">
        <v>10</v>
      </c>
      <c r="F3" s="148" t="s">
        <v>11</v>
      </c>
      <c r="G3" s="148"/>
      <c r="H3" s="148"/>
      <c r="I3" s="148"/>
      <c r="J3" s="148"/>
    </row>
    <row r="4" spans="1:10" ht="46.8" x14ac:dyDescent="0.3">
      <c r="A4" s="148"/>
      <c r="B4" s="148"/>
      <c r="C4" s="148"/>
      <c r="D4" s="148"/>
      <c r="E4" s="148"/>
      <c r="F4" s="113" t="s">
        <v>5</v>
      </c>
      <c r="G4" s="113" t="s">
        <v>14</v>
      </c>
      <c r="H4" s="113" t="s">
        <v>15</v>
      </c>
      <c r="I4" s="113" t="s">
        <v>12</v>
      </c>
      <c r="J4" s="113" t="s">
        <v>13</v>
      </c>
    </row>
    <row r="5" spans="1:10" x14ac:dyDescent="0.3">
      <c r="A5" s="114"/>
      <c r="B5" s="114" t="s">
        <v>5</v>
      </c>
      <c r="C5" s="114"/>
      <c r="D5" s="114"/>
      <c r="E5" s="114"/>
      <c r="F5" s="114">
        <f>+G5+H5+I5+J5</f>
        <v>264</v>
      </c>
      <c r="G5" s="114">
        <f>COUNTIF(G6:G789,"x")</f>
        <v>189</v>
      </c>
      <c r="H5" s="114">
        <f>COUNTIF(H6:H789,"x")</f>
        <v>8</v>
      </c>
      <c r="I5" s="114">
        <f>COUNTIF(I6:I789,"x")</f>
        <v>63</v>
      </c>
      <c r="J5" s="114">
        <f>COUNTIF(J6:J789,"x")</f>
        <v>4</v>
      </c>
    </row>
    <row r="6" spans="1:10" ht="31.2" x14ac:dyDescent="0.3">
      <c r="A6" s="113" t="s">
        <v>165</v>
      </c>
      <c r="B6" s="113" t="s">
        <v>16</v>
      </c>
      <c r="C6" s="115"/>
      <c r="D6" s="115"/>
      <c r="E6" s="115"/>
      <c r="F6" s="114">
        <f>G6+H6+I6+J6</f>
        <v>47</v>
      </c>
      <c r="G6" s="114">
        <f>COUNTIF(G7:G53,"x")</f>
        <v>38</v>
      </c>
      <c r="H6" s="114">
        <f>COUNTIF(H7:H53,"x")</f>
        <v>0</v>
      </c>
      <c r="I6" s="114">
        <f>COUNTIF(I7:I53,"x")</f>
        <v>9</v>
      </c>
      <c r="J6" s="114">
        <f>COUNTIF(J7:J53,"x")</f>
        <v>0</v>
      </c>
    </row>
    <row r="7" spans="1:10" ht="93.6" x14ac:dyDescent="0.3">
      <c r="A7" s="115">
        <v>1</v>
      </c>
      <c r="B7" s="115" t="s">
        <v>691</v>
      </c>
      <c r="C7" s="115" t="s">
        <v>23</v>
      </c>
      <c r="D7" s="116" t="s">
        <v>569</v>
      </c>
      <c r="E7" s="115" t="s">
        <v>1069</v>
      </c>
      <c r="F7" s="117"/>
      <c r="G7" s="117" t="s">
        <v>6</v>
      </c>
      <c r="H7" s="117"/>
      <c r="I7" s="117"/>
      <c r="J7" s="117"/>
    </row>
    <row r="8" spans="1:10" ht="62.4" x14ac:dyDescent="0.3">
      <c r="A8" s="115">
        <v>2</v>
      </c>
      <c r="B8" s="115" t="s">
        <v>971</v>
      </c>
      <c r="C8" s="115"/>
      <c r="D8" s="118" t="s">
        <v>569</v>
      </c>
      <c r="E8" s="115" t="s">
        <v>1063</v>
      </c>
      <c r="F8" s="117"/>
      <c r="G8" s="117" t="s">
        <v>6</v>
      </c>
      <c r="H8" s="117"/>
      <c r="I8" s="117"/>
      <c r="J8" s="117"/>
    </row>
    <row r="9" spans="1:10" ht="78" x14ac:dyDescent="0.3">
      <c r="A9" s="115">
        <v>3</v>
      </c>
      <c r="B9" s="115" t="s">
        <v>977</v>
      </c>
      <c r="C9" s="115"/>
      <c r="D9" s="118" t="s">
        <v>569</v>
      </c>
      <c r="E9" s="115" t="s">
        <v>1508</v>
      </c>
      <c r="F9" s="117"/>
      <c r="G9" s="117" t="s">
        <v>6</v>
      </c>
      <c r="H9" s="117"/>
      <c r="I9" s="117"/>
      <c r="J9" s="117"/>
    </row>
    <row r="10" spans="1:10" ht="46.8" x14ac:dyDescent="0.3">
      <c r="A10" s="115">
        <v>4</v>
      </c>
      <c r="B10" s="115" t="s">
        <v>983</v>
      </c>
      <c r="C10" s="115"/>
      <c r="D10" s="118">
        <v>45560</v>
      </c>
      <c r="E10" s="115"/>
      <c r="F10" s="115"/>
      <c r="G10" s="115" t="s">
        <v>6</v>
      </c>
      <c r="H10" s="115"/>
      <c r="I10" s="117"/>
      <c r="J10" s="117"/>
    </row>
    <row r="11" spans="1:10" ht="109.2" x14ac:dyDescent="0.3">
      <c r="A11" s="115">
        <v>5</v>
      </c>
      <c r="B11" s="115" t="s">
        <v>989</v>
      </c>
      <c r="C11" s="115" t="s">
        <v>40</v>
      </c>
      <c r="D11" s="118" t="s">
        <v>664</v>
      </c>
      <c r="E11" s="115" t="s">
        <v>1509</v>
      </c>
      <c r="F11" s="115"/>
      <c r="G11" s="115" t="s">
        <v>6</v>
      </c>
      <c r="H11" s="115"/>
      <c r="I11" s="117"/>
      <c r="J11" s="117"/>
    </row>
    <row r="12" spans="1:10" ht="78" x14ac:dyDescent="0.3">
      <c r="A12" s="115">
        <v>6</v>
      </c>
      <c r="B12" s="115" t="s">
        <v>992</v>
      </c>
      <c r="C12" s="115" t="s">
        <v>658</v>
      </c>
      <c r="D12" s="118" t="s">
        <v>1009</v>
      </c>
      <c r="E12" s="115" t="s">
        <v>1510</v>
      </c>
      <c r="F12" s="115"/>
      <c r="G12" s="115" t="s">
        <v>6</v>
      </c>
      <c r="H12" s="115"/>
      <c r="I12" s="117"/>
      <c r="J12" s="117"/>
    </row>
    <row r="13" spans="1:10" ht="109.2" x14ac:dyDescent="0.3">
      <c r="A13" s="115">
        <v>7</v>
      </c>
      <c r="B13" s="115" t="s">
        <v>1003</v>
      </c>
      <c r="C13" s="115" t="s">
        <v>40</v>
      </c>
      <c r="D13" s="118" t="s">
        <v>1002</v>
      </c>
      <c r="E13" s="115"/>
      <c r="F13" s="115"/>
      <c r="G13" s="115"/>
      <c r="H13" s="115"/>
      <c r="I13" s="117" t="s">
        <v>6</v>
      </c>
      <c r="J13" s="117"/>
    </row>
    <row r="14" spans="1:10" ht="124.8" x14ac:dyDescent="0.3">
      <c r="A14" s="115">
        <v>8</v>
      </c>
      <c r="B14" s="115" t="s">
        <v>1004</v>
      </c>
      <c r="C14" s="115" t="s">
        <v>23</v>
      </c>
      <c r="D14" s="118" t="s">
        <v>1005</v>
      </c>
      <c r="E14" s="115" t="s">
        <v>1511</v>
      </c>
      <c r="F14" s="115"/>
      <c r="G14" s="115" t="s">
        <v>6</v>
      </c>
      <c r="H14" s="115"/>
      <c r="I14" s="117"/>
      <c r="J14" s="117"/>
    </row>
    <row r="15" spans="1:10" ht="93.6" x14ac:dyDescent="0.3">
      <c r="A15" s="115">
        <v>9</v>
      </c>
      <c r="B15" s="115" t="s">
        <v>1006</v>
      </c>
      <c r="C15" s="115" t="s">
        <v>23</v>
      </c>
      <c r="D15" s="118" t="s">
        <v>1007</v>
      </c>
      <c r="E15" s="115" t="s">
        <v>1512</v>
      </c>
      <c r="F15" s="115"/>
      <c r="G15" s="115" t="s">
        <v>6</v>
      </c>
      <c r="H15" s="115"/>
      <c r="I15" s="117"/>
      <c r="J15" s="117"/>
    </row>
    <row r="16" spans="1:10" ht="171.6" x14ac:dyDescent="0.3">
      <c r="A16" s="115">
        <v>10</v>
      </c>
      <c r="B16" s="119" t="s">
        <v>1017</v>
      </c>
      <c r="C16" s="119" t="s">
        <v>40</v>
      </c>
      <c r="D16" s="120" t="s">
        <v>1018</v>
      </c>
      <c r="E16" s="119"/>
      <c r="F16" s="119"/>
      <c r="G16" s="119"/>
      <c r="H16" s="119"/>
      <c r="I16" s="121" t="s">
        <v>6</v>
      </c>
      <c r="J16" s="117"/>
    </row>
    <row r="17" spans="1:10" ht="140.4" x14ac:dyDescent="0.3">
      <c r="A17" s="115">
        <v>11</v>
      </c>
      <c r="B17" s="129" t="s">
        <v>1058</v>
      </c>
      <c r="C17" s="115" t="s">
        <v>697</v>
      </c>
      <c r="D17" s="131" t="s">
        <v>986</v>
      </c>
      <c r="E17" s="115" t="s">
        <v>1513</v>
      </c>
      <c r="F17" s="129"/>
      <c r="G17" s="115" t="s">
        <v>6</v>
      </c>
      <c r="H17" s="117"/>
      <c r="I17" s="117"/>
      <c r="J17" s="117"/>
    </row>
    <row r="18" spans="1:10" ht="93.6" x14ac:dyDescent="0.3">
      <c r="A18" s="115">
        <v>12</v>
      </c>
      <c r="B18" s="129" t="s">
        <v>1060</v>
      </c>
      <c r="C18" s="115" t="s">
        <v>697</v>
      </c>
      <c r="D18" s="131" t="s">
        <v>1121</v>
      </c>
      <c r="E18" s="115" t="s">
        <v>1514</v>
      </c>
      <c r="F18" s="129"/>
      <c r="G18" s="115" t="s">
        <v>6</v>
      </c>
      <c r="H18" s="117"/>
      <c r="I18" s="117"/>
      <c r="J18" s="117"/>
    </row>
    <row r="19" spans="1:10" ht="46.8" x14ac:dyDescent="0.3">
      <c r="A19" s="115">
        <v>13</v>
      </c>
      <c r="B19" s="129" t="s">
        <v>1061</v>
      </c>
      <c r="C19" s="115"/>
      <c r="D19" s="131" t="s">
        <v>663</v>
      </c>
      <c r="E19" s="115" t="s">
        <v>1062</v>
      </c>
      <c r="F19" s="129"/>
      <c r="G19" s="115" t="s">
        <v>6</v>
      </c>
      <c r="H19" s="117"/>
      <c r="I19" s="117"/>
      <c r="J19" s="117"/>
    </row>
    <row r="20" spans="1:10" ht="109.2" x14ac:dyDescent="0.3">
      <c r="A20" s="115">
        <v>14</v>
      </c>
      <c r="B20" s="129" t="s">
        <v>1065</v>
      </c>
      <c r="C20" s="115" t="s">
        <v>40</v>
      </c>
      <c r="D20" s="131">
        <v>45560</v>
      </c>
      <c r="E20" s="115" t="s">
        <v>1066</v>
      </c>
      <c r="F20" s="129"/>
      <c r="G20" s="115" t="s">
        <v>6</v>
      </c>
      <c r="H20" s="117"/>
      <c r="I20" s="117"/>
      <c r="J20" s="117"/>
    </row>
    <row r="21" spans="1:10" ht="109.2" x14ac:dyDescent="0.3">
      <c r="A21" s="115">
        <v>15</v>
      </c>
      <c r="B21" s="129" t="s">
        <v>1116</v>
      </c>
      <c r="C21" s="115" t="s">
        <v>23</v>
      </c>
      <c r="D21" s="131" t="s">
        <v>1009</v>
      </c>
      <c r="E21" s="115" t="s">
        <v>1515</v>
      </c>
      <c r="F21" s="129"/>
      <c r="G21" s="115" t="s">
        <v>6</v>
      </c>
      <c r="H21" s="117"/>
      <c r="I21" s="117"/>
      <c r="J21" s="117"/>
    </row>
    <row r="22" spans="1:10" ht="78" x14ac:dyDescent="0.3">
      <c r="A22" s="115">
        <v>16</v>
      </c>
      <c r="B22" s="129" t="s">
        <v>1120</v>
      </c>
      <c r="C22" s="115" t="s">
        <v>40</v>
      </c>
      <c r="D22" s="131" t="s">
        <v>1121</v>
      </c>
      <c r="E22" s="115"/>
      <c r="F22" s="129"/>
      <c r="G22" s="115" t="s">
        <v>6</v>
      </c>
      <c r="H22" s="117"/>
      <c r="I22" s="117"/>
      <c r="J22" s="117"/>
    </row>
    <row r="23" spans="1:10" ht="188.25" customHeight="1" x14ac:dyDescent="0.3">
      <c r="A23" s="115">
        <v>17</v>
      </c>
      <c r="B23" s="129" t="s">
        <v>1122</v>
      </c>
      <c r="C23" s="115" t="s">
        <v>23</v>
      </c>
      <c r="D23" s="131" t="s">
        <v>1011</v>
      </c>
      <c r="E23" s="115" t="s">
        <v>1516</v>
      </c>
      <c r="F23" s="129"/>
      <c r="G23" s="115" t="s">
        <v>6</v>
      </c>
      <c r="H23" s="117"/>
      <c r="I23" s="117"/>
      <c r="J23" s="117"/>
    </row>
    <row r="24" spans="1:10" ht="188.25" customHeight="1" x14ac:dyDescent="0.3">
      <c r="A24" s="115">
        <v>18</v>
      </c>
      <c r="B24" s="129" t="s">
        <v>1123</v>
      </c>
      <c r="C24" s="117" t="s">
        <v>40</v>
      </c>
      <c r="D24" s="131" t="s">
        <v>1144</v>
      </c>
      <c r="E24" s="115" t="s">
        <v>1517</v>
      </c>
      <c r="F24" s="129"/>
      <c r="G24" s="115" t="s">
        <v>6</v>
      </c>
      <c r="H24" s="117"/>
      <c r="I24" s="117"/>
      <c r="J24" s="117"/>
    </row>
    <row r="25" spans="1:10" ht="93.6" x14ac:dyDescent="0.3">
      <c r="A25" s="115">
        <v>19</v>
      </c>
      <c r="B25" s="129" t="s">
        <v>1125</v>
      </c>
      <c r="C25" s="115" t="s">
        <v>40</v>
      </c>
      <c r="D25" s="131" t="s">
        <v>664</v>
      </c>
      <c r="E25" s="115" t="s">
        <v>1518</v>
      </c>
      <c r="F25" s="129"/>
      <c r="G25" s="115" t="s">
        <v>6</v>
      </c>
      <c r="H25" s="117"/>
      <c r="I25" s="117"/>
      <c r="J25" s="117"/>
    </row>
    <row r="26" spans="1:10" ht="62.4" x14ac:dyDescent="0.3">
      <c r="A26" s="115">
        <v>20</v>
      </c>
      <c r="B26" s="129" t="s">
        <v>1217</v>
      </c>
      <c r="C26" s="115" t="s">
        <v>1218</v>
      </c>
      <c r="D26" s="131" t="s">
        <v>1219</v>
      </c>
      <c r="E26" s="115"/>
      <c r="F26" s="129"/>
      <c r="G26" s="115"/>
      <c r="H26" s="117"/>
      <c r="I26" s="117" t="s">
        <v>6</v>
      </c>
      <c r="J26" s="117"/>
    </row>
    <row r="27" spans="1:10" ht="156" x14ac:dyDescent="0.3">
      <c r="A27" s="115">
        <v>21</v>
      </c>
      <c r="B27" s="129" t="s">
        <v>1220</v>
      </c>
      <c r="C27" s="115"/>
      <c r="D27" s="131" t="s">
        <v>1221</v>
      </c>
      <c r="E27" s="115" t="s">
        <v>1519</v>
      </c>
      <c r="F27" s="129"/>
      <c r="G27" s="115" t="s">
        <v>6</v>
      </c>
      <c r="H27" s="117"/>
      <c r="I27" s="117"/>
      <c r="J27" s="117"/>
    </row>
    <row r="28" spans="1:10" ht="78" x14ac:dyDescent="0.3">
      <c r="A28" s="115">
        <v>22</v>
      </c>
      <c r="B28" s="129" t="s">
        <v>1222</v>
      </c>
      <c r="C28" s="115"/>
      <c r="D28" s="131" t="s">
        <v>1223</v>
      </c>
      <c r="E28" s="115"/>
      <c r="F28" s="129"/>
      <c r="G28" s="115" t="s">
        <v>6</v>
      </c>
      <c r="H28" s="117"/>
      <c r="I28" s="117"/>
      <c r="J28" s="117"/>
    </row>
    <row r="29" spans="1:10" ht="124.8" x14ac:dyDescent="0.3">
      <c r="A29" s="115">
        <v>23</v>
      </c>
      <c r="B29" s="129" t="s">
        <v>1126</v>
      </c>
      <c r="C29" s="115" t="s">
        <v>23</v>
      </c>
      <c r="D29" s="131" t="s">
        <v>1007</v>
      </c>
      <c r="E29" s="115"/>
      <c r="F29" s="129"/>
      <c r="G29" s="115" t="s">
        <v>6</v>
      </c>
      <c r="H29" s="117"/>
      <c r="I29" s="117"/>
      <c r="J29" s="117"/>
    </row>
    <row r="30" spans="1:10" ht="93.6" x14ac:dyDescent="0.3">
      <c r="A30" s="115">
        <v>24</v>
      </c>
      <c r="B30" s="129" t="s">
        <v>1127</v>
      </c>
      <c r="C30" s="115"/>
      <c r="D30" s="131" t="s">
        <v>1128</v>
      </c>
      <c r="E30" s="115"/>
      <c r="F30" s="129"/>
      <c r="G30" s="115" t="s">
        <v>6</v>
      </c>
      <c r="H30" s="117"/>
      <c r="I30" s="117"/>
      <c r="J30" s="117"/>
    </row>
    <row r="31" spans="1:10" ht="78" x14ac:dyDescent="0.3">
      <c r="A31" s="115">
        <v>25</v>
      </c>
      <c r="B31" s="129" t="s">
        <v>1130</v>
      </c>
      <c r="C31" s="115" t="s">
        <v>40</v>
      </c>
      <c r="D31" s="131" t="s">
        <v>1011</v>
      </c>
      <c r="E31" s="115"/>
      <c r="F31" s="129"/>
      <c r="G31" s="115" t="s">
        <v>6</v>
      </c>
      <c r="H31" s="117"/>
      <c r="I31" s="117"/>
      <c r="J31" s="117"/>
    </row>
    <row r="32" spans="1:10" ht="109.2" x14ac:dyDescent="0.3">
      <c r="A32" s="115">
        <v>26</v>
      </c>
      <c r="B32" s="129" t="s">
        <v>1143</v>
      </c>
      <c r="C32" s="115" t="s">
        <v>40</v>
      </c>
      <c r="D32" s="131" t="s">
        <v>1136</v>
      </c>
      <c r="E32" s="115" t="s">
        <v>1520</v>
      </c>
      <c r="F32" s="129"/>
      <c r="G32" s="115" t="s">
        <v>6</v>
      </c>
      <c r="H32" s="117"/>
      <c r="I32" s="117"/>
      <c r="J32" s="117"/>
    </row>
    <row r="33" spans="1:10" ht="78" x14ac:dyDescent="0.3">
      <c r="A33" s="115">
        <v>27</v>
      </c>
      <c r="B33" s="129" t="s">
        <v>1145</v>
      </c>
      <c r="C33" s="115" t="s">
        <v>697</v>
      </c>
      <c r="D33" s="131" t="s">
        <v>1142</v>
      </c>
      <c r="E33" s="115" t="s">
        <v>1521</v>
      </c>
      <c r="F33" s="129"/>
      <c r="G33" s="115" t="s">
        <v>6</v>
      </c>
      <c r="H33" s="117"/>
      <c r="I33" s="117"/>
      <c r="J33" s="117"/>
    </row>
    <row r="34" spans="1:10" ht="93.6" x14ac:dyDescent="0.3">
      <c r="A34" s="115">
        <v>28</v>
      </c>
      <c r="B34" s="129" t="s">
        <v>1155</v>
      </c>
      <c r="C34" s="115" t="s">
        <v>697</v>
      </c>
      <c r="D34" s="131" t="s">
        <v>1156</v>
      </c>
      <c r="E34" s="115"/>
      <c r="F34" s="129"/>
      <c r="G34" s="115" t="s">
        <v>6</v>
      </c>
      <c r="H34" s="117"/>
      <c r="I34" s="117"/>
      <c r="J34" s="117"/>
    </row>
    <row r="35" spans="1:10" ht="187.2" x14ac:dyDescent="0.3">
      <c r="A35" s="115">
        <v>29</v>
      </c>
      <c r="B35" s="129" t="s">
        <v>1157</v>
      </c>
      <c r="C35" s="115" t="s">
        <v>585</v>
      </c>
      <c r="D35" s="131" t="s">
        <v>1001</v>
      </c>
      <c r="E35" s="115" t="s">
        <v>796</v>
      </c>
      <c r="F35" s="129"/>
      <c r="G35" s="115" t="s">
        <v>6</v>
      </c>
      <c r="H35" s="117"/>
      <c r="I35" s="117"/>
      <c r="J35" s="117"/>
    </row>
    <row r="36" spans="1:10" ht="78" x14ac:dyDescent="0.3">
      <c r="A36" s="115">
        <v>30</v>
      </c>
      <c r="B36" s="129" t="s">
        <v>1158</v>
      </c>
      <c r="C36" s="115" t="s">
        <v>40</v>
      </c>
      <c r="D36" s="131" t="s">
        <v>1159</v>
      </c>
      <c r="E36" s="115" t="s">
        <v>1522</v>
      </c>
      <c r="F36" s="129"/>
      <c r="G36" s="115" t="s">
        <v>6</v>
      </c>
      <c r="H36" s="117"/>
      <c r="I36" s="117"/>
      <c r="J36" s="117"/>
    </row>
    <row r="37" spans="1:10" ht="78" x14ac:dyDescent="0.3">
      <c r="A37" s="115">
        <v>31</v>
      </c>
      <c r="B37" s="129" t="s">
        <v>1162</v>
      </c>
      <c r="C37" s="115" t="s">
        <v>40</v>
      </c>
      <c r="D37" s="131" t="s">
        <v>1163</v>
      </c>
      <c r="E37" s="115" t="s">
        <v>1524</v>
      </c>
      <c r="F37" s="129"/>
      <c r="G37" s="115" t="s">
        <v>6</v>
      </c>
      <c r="H37" s="117"/>
      <c r="I37" s="117"/>
      <c r="J37" s="117"/>
    </row>
    <row r="38" spans="1:10" ht="93.6" x14ac:dyDescent="0.3">
      <c r="A38" s="115">
        <v>32</v>
      </c>
      <c r="B38" s="129" t="s">
        <v>1164</v>
      </c>
      <c r="C38" s="115" t="s">
        <v>40</v>
      </c>
      <c r="D38" s="131" t="s">
        <v>1119</v>
      </c>
      <c r="E38" s="115" t="s">
        <v>1523</v>
      </c>
      <c r="F38" s="129"/>
      <c r="G38" s="115" t="s">
        <v>6</v>
      </c>
      <c r="H38" s="117"/>
      <c r="I38" s="117"/>
      <c r="J38" s="117"/>
    </row>
    <row r="39" spans="1:10" ht="62.4" x14ac:dyDescent="0.3">
      <c r="A39" s="115">
        <v>33</v>
      </c>
      <c r="B39" s="129" t="s">
        <v>1170</v>
      </c>
      <c r="C39" s="115" t="s">
        <v>40</v>
      </c>
      <c r="D39" s="131" t="s">
        <v>1159</v>
      </c>
      <c r="E39" s="115"/>
      <c r="F39" s="129"/>
      <c r="G39" s="115"/>
      <c r="H39" s="117"/>
      <c r="I39" s="117" t="s">
        <v>6</v>
      </c>
      <c r="J39" s="117"/>
    </row>
    <row r="40" spans="1:10" ht="78" x14ac:dyDescent="0.3">
      <c r="A40" s="115">
        <v>34</v>
      </c>
      <c r="B40" s="129" t="s">
        <v>1171</v>
      </c>
      <c r="C40" s="115" t="s">
        <v>1172</v>
      </c>
      <c r="D40" s="131" t="s">
        <v>1119</v>
      </c>
      <c r="E40" s="115"/>
      <c r="F40" s="129"/>
      <c r="G40" s="115" t="s">
        <v>6</v>
      </c>
      <c r="H40" s="117"/>
      <c r="I40" s="117"/>
      <c r="J40" s="117"/>
    </row>
    <row r="41" spans="1:10" ht="93.6" x14ac:dyDescent="0.3">
      <c r="A41" s="115">
        <v>35</v>
      </c>
      <c r="B41" s="129" t="s">
        <v>1174</v>
      </c>
      <c r="C41" s="115" t="s">
        <v>40</v>
      </c>
      <c r="D41" s="131" t="s">
        <v>1140</v>
      </c>
      <c r="E41" s="115" t="s">
        <v>1525</v>
      </c>
      <c r="F41" s="129"/>
      <c r="G41" s="115" t="s">
        <v>6</v>
      </c>
      <c r="H41" s="117"/>
      <c r="I41" s="117"/>
      <c r="J41" s="117"/>
    </row>
    <row r="42" spans="1:10" ht="62.4" x14ac:dyDescent="0.3">
      <c r="A42" s="115">
        <v>36</v>
      </c>
      <c r="B42" s="129" t="s">
        <v>1184</v>
      </c>
      <c r="C42" s="115"/>
      <c r="D42" s="131" t="s">
        <v>1166</v>
      </c>
      <c r="E42" s="115" t="s">
        <v>1526</v>
      </c>
      <c r="F42" s="129"/>
      <c r="G42" s="115" t="s">
        <v>6</v>
      </c>
      <c r="H42" s="117"/>
      <c r="I42" s="117"/>
      <c r="J42" s="117"/>
    </row>
    <row r="43" spans="1:10" ht="62.4" x14ac:dyDescent="0.3">
      <c r="A43" s="115">
        <v>37</v>
      </c>
      <c r="B43" s="129" t="s">
        <v>1185</v>
      </c>
      <c r="C43" s="115" t="s">
        <v>30</v>
      </c>
      <c r="D43" s="131" t="s">
        <v>1001</v>
      </c>
      <c r="E43" s="115" t="s">
        <v>1527</v>
      </c>
      <c r="F43" s="129"/>
      <c r="G43" s="115" t="s">
        <v>6</v>
      </c>
      <c r="H43" s="117"/>
      <c r="I43" s="117"/>
      <c r="J43" s="117"/>
    </row>
    <row r="44" spans="1:10" ht="93.6" x14ac:dyDescent="0.3">
      <c r="A44" s="115">
        <v>38</v>
      </c>
      <c r="B44" s="129" t="s">
        <v>1186</v>
      </c>
      <c r="C44" s="115" t="s">
        <v>23</v>
      </c>
      <c r="D44" s="131" t="s">
        <v>999</v>
      </c>
      <c r="E44" s="115"/>
      <c r="F44" s="129"/>
      <c r="G44" s="115"/>
      <c r="H44" s="117"/>
      <c r="I44" s="117" t="s">
        <v>6</v>
      </c>
      <c r="J44" s="117"/>
    </row>
    <row r="45" spans="1:10" ht="93.6" x14ac:dyDescent="0.3">
      <c r="A45" s="115">
        <v>39</v>
      </c>
      <c r="B45" s="129" t="s">
        <v>1192</v>
      </c>
      <c r="C45" s="115" t="s">
        <v>23</v>
      </c>
      <c r="D45" s="131" t="s">
        <v>1001</v>
      </c>
      <c r="E45" s="115" t="s">
        <v>1528</v>
      </c>
      <c r="F45" s="129"/>
      <c r="G45" s="115" t="s">
        <v>6</v>
      </c>
      <c r="H45" s="117"/>
      <c r="I45" s="117"/>
      <c r="J45" s="117"/>
    </row>
    <row r="46" spans="1:10" ht="78" x14ac:dyDescent="0.3">
      <c r="A46" s="115">
        <v>40</v>
      </c>
      <c r="B46" s="129" t="s">
        <v>1193</v>
      </c>
      <c r="C46" s="115"/>
      <c r="D46" s="131">
        <v>45586</v>
      </c>
      <c r="E46" s="115"/>
      <c r="F46" s="129"/>
      <c r="G46" s="115" t="s">
        <v>6</v>
      </c>
      <c r="H46" s="117"/>
      <c r="I46" s="117"/>
      <c r="J46" s="117"/>
    </row>
    <row r="47" spans="1:10" ht="93.6" x14ac:dyDescent="0.3">
      <c r="A47" s="115">
        <v>41</v>
      </c>
      <c r="B47" s="129" t="s">
        <v>1197</v>
      </c>
      <c r="C47" s="115"/>
      <c r="D47" s="131" t="s">
        <v>1198</v>
      </c>
      <c r="E47" s="115"/>
      <c r="F47" s="129"/>
      <c r="G47" s="115" t="s">
        <v>6</v>
      </c>
      <c r="H47" s="117"/>
      <c r="I47" s="117"/>
      <c r="J47" s="117"/>
    </row>
    <row r="48" spans="1:10" ht="93.6" x14ac:dyDescent="0.3">
      <c r="A48" s="115">
        <v>42</v>
      </c>
      <c r="B48" s="129" t="s">
        <v>1203</v>
      </c>
      <c r="C48" s="115"/>
      <c r="D48" s="131">
        <v>45588</v>
      </c>
      <c r="E48" s="115" t="s">
        <v>1529</v>
      </c>
      <c r="F48" s="129"/>
      <c r="G48" s="115" t="s">
        <v>6</v>
      </c>
      <c r="H48" s="117"/>
      <c r="I48" s="117"/>
      <c r="J48" s="117"/>
    </row>
    <row r="49" spans="1:10" ht="46.8" x14ac:dyDescent="0.3">
      <c r="A49" s="115">
        <v>43</v>
      </c>
      <c r="B49" s="129" t="s">
        <v>1205</v>
      </c>
      <c r="C49" s="115"/>
      <c r="D49" s="131" t="s">
        <v>1206</v>
      </c>
      <c r="E49" s="115"/>
      <c r="F49" s="129"/>
      <c r="G49" s="115"/>
      <c r="H49" s="117"/>
      <c r="I49" s="117" t="s">
        <v>6</v>
      </c>
      <c r="J49" s="117"/>
    </row>
    <row r="50" spans="1:10" ht="124.8" x14ac:dyDescent="0.3">
      <c r="A50" s="115">
        <v>44</v>
      </c>
      <c r="B50" s="129" t="s">
        <v>1214</v>
      </c>
      <c r="C50" s="115"/>
      <c r="D50" s="131" t="s">
        <v>999</v>
      </c>
      <c r="E50" s="115"/>
      <c r="F50" s="129"/>
      <c r="G50" s="115"/>
      <c r="H50" s="117"/>
      <c r="I50" s="117" t="s">
        <v>6</v>
      </c>
      <c r="J50" s="117"/>
    </row>
    <row r="51" spans="1:10" ht="62.4" x14ac:dyDescent="0.3">
      <c r="A51" s="115">
        <v>45</v>
      </c>
      <c r="B51" s="129" t="s">
        <v>1216</v>
      </c>
      <c r="C51" s="115"/>
      <c r="D51" s="131">
        <v>45592</v>
      </c>
      <c r="E51" s="115"/>
      <c r="F51" s="129"/>
      <c r="G51" s="115"/>
      <c r="H51" s="117"/>
      <c r="I51" s="117" t="s">
        <v>6</v>
      </c>
      <c r="J51" s="117"/>
    </row>
    <row r="52" spans="1:10" s="122" customFormat="1" ht="124.8" x14ac:dyDescent="0.3">
      <c r="A52" s="115">
        <v>46</v>
      </c>
      <c r="B52" s="129" t="s">
        <v>1502</v>
      </c>
      <c r="C52" s="129"/>
      <c r="D52" s="128">
        <v>45590</v>
      </c>
      <c r="E52" s="129"/>
      <c r="F52" s="129"/>
      <c r="G52" s="129"/>
      <c r="H52" s="129"/>
      <c r="I52" s="115" t="s">
        <v>6</v>
      </c>
      <c r="J52" s="117"/>
    </row>
    <row r="53" spans="1:10" ht="78" x14ac:dyDescent="0.3">
      <c r="A53" s="115">
        <v>47</v>
      </c>
      <c r="B53" s="129" t="s">
        <v>1057</v>
      </c>
      <c r="C53" s="117" t="s">
        <v>40</v>
      </c>
      <c r="D53" s="123">
        <v>45572</v>
      </c>
      <c r="E53" s="115" t="s">
        <v>1359</v>
      </c>
      <c r="F53" s="117"/>
      <c r="G53" s="117" t="s">
        <v>6</v>
      </c>
      <c r="H53" s="117"/>
      <c r="I53" s="117"/>
      <c r="J53" s="117"/>
    </row>
    <row r="54" spans="1:10" s="126" customFormat="1" ht="31.2" x14ac:dyDescent="0.3">
      <c r="A54" s="113" t="s">
        <v>166</v>
      </c>
      <c r="B54" s="124" t="s">
        <v>93</v>
      </c>
      <c r="C54" s="124"/>
      <c r="D54" s="124"/>
      <c r="E54" s="124"/>
      <c r="F54" s="125">
        <f>G54+H54+I54+J54</f>
        <v>42</v>
      </c>
      <c r="G54" s="125">
        <f>COUNTIF(G55:G96,"x")</f>
        <v>28</v>
      </c>
      <c r="H54" s="125">
        <f>COUNTIF(H55:H96,"x")</f>
        <v>3</v>
      </c>
      <c r="I54" s="125">
        <f>COUNTIF(I55:I96,"x")</f>
        <v>10</v>
      </c>
      <c r="J54" s="125">
        <f>COUNTIF(J55:J96,"x")</f>
        <v>1</v>
      </c>
    </row>
    <row r="55" spans="1:10" s="122" customFormat="1" ht="70.95" customHeight="1" x14ac:dyDescent="0.3">
      <c r="A55" s="115">
        <v>1</v>
      </c>
      <c r="B55" s="129" t="s">
        <v>1025</v>
      </c>
      <c r="C55" s="115" t="s">
        <v>23</v>
      </c>
      <c r="D55" s="128">
        <v>45561</v>
      </c>
      <c r="E55" s="129" t="s">
        <v>1358</v>
      </c>
      <c r="F55" s="129"/>
      <c r="G55" s="129"/>
      <c r="H55" s="129" t="s">
        <v>6</v>
      </c>
      <c r="I55" s="115"/>
      <c r="J55" s="134"/>
    </row>
    <row r="56" spans="1:10" s="122" customFormat="1" ht="70.95" customHeight="1" x14ac:dyDescent="0.3">
      <c r="A56" s="115">
        <v>2</v>
      </c>
      <c r="B56" s="129" t="s">
        <v>1026</v>
      </c>
      <c r="C56" s="115" t="s">
        <v>40</v>
      </c>
      <c r="D56" s="128">
        <v>45560</v>
      </c>
      <c r="E56" s="129" t="s">
        <v>1359</v>
      </c>
      <c r="F56" s="129"/>
      <c r="G56" s="129" t="s">
        <v>6</v>
      </c>
      <c r="H56" s="129"/>
      <c r="I56" s="115"/>
      <c r="J56" s="134"/>
    </row>
    <row r="57" spans="1:10" s="122" customFormat="1" ht="87.45" customHeight="1" x14ac:dyDescent="0.3">
      <c r="A57" s="115">
        <v>3</v>
      </c>
      <c r="B57" s="129" t="s">
        <v>1027</v>
      </c>
      <c r="C57" s="115" t="s">
        <v>40</v>
      </c>
      <c r="D57" s="128">
        <v>45562</v>
      </c>
      <c r="E57" s="129" t="s">
        <v>1360</v>
      </c>
      <c r="F57" s="129"/>
      <c r="G57" s="129" t="s">
        <v>6</v>
      </c>
      <c r="H57" s="129"/>
      <c r="I57" s="115"/>
      <c r="J57" s="134"/>
    </row>
    <row r="58" spans="1:10" s="122" customFormat="1" ht="66" customHeight="1" x14ac:dyDescent="0.3">
      <c r="A58" s="115">
        <v>4</v>
      </c>
      <c r="B58" s="129" t="s">
        <v>1028</v>
      </c>
      <c r="C58" s="115" t="s">
        <v>40</v>
      </c>
      <c r="D58" s="128">
        <v>45562</v>
      </c>
      <c r="E58" s="129" t="s">
        <v>1361</v>
      </c>
      <c r="F58" s="129"/>
      <c r="G58" s="129" t="s">
        <v>6</v>
      </c>
      <c r="H58" s="129"/>
      <c r="I58" s="115"/>
      <c r="J58" s="134"/>
    </row>
    <row r="59" spans="1:10" s="122" customFormat="1" ht="95.55" customHeight="1" x14ac:dyDescent="0.3">
      <c r="A59" s="115">
        <v>5</v>
      </c>
      <c r="B59" s="129" t="s">
        <v>1029</v>
      </c>
      <c r="C59" s="115" t="s">
        <v>684</v>
      </c>
      <c r="D59" s="128">
        <v>45562</v>
      </c>
      <c r="E59" s="129" t="s">
        <v>1362</v>
      </c>
      <c r="F59" s="129"/>
      <c r="G59" s="129" t="s">
        <v>6</v>
      </c>
      <c r="H59" s="129"/>
      <c r="I59" s="115"/>
      <c r="J59" s="134"/>
    </row>
    <row r="60" spans="1:10" s="122" customFormat="1" ht="88.95" customHeight="1" x14ac:dyDescent="0.3">
      <c r="A60" s="115">
        <v>6</v>
      </c>
      <c r="B60" s="129" t="s">
        <v>1030</v>
      </c>
      <c r="C60" s="115" t="s">
        <v>40</v>
      </c>
      <c r="D60" s="128">
        <v>45565</v>
      </c>
      <c r="E60" s="129" t="s">
        <v>1363</v>
      </c>
      <c r="F60" s="129"/>
      <c r="G60" s="129" t="s">
        <v>6</v>
      </c>
      <c r="H60" s="129"/>
      <c r="I60" s="115"/>
      <c r="J60" s="134"/>
    </row>
    <row r="61" spans="1:10" s="122" customFormat="1" ht="88.95" customHeight="1" x14ac:dyDescent="0.3">
      <c r="A61" s="115">
        <v>7</v>
      </c>
      <c r="B61" s="129" t="s">
        <v>1031</v>
      </c>
      <c r="C61" s="115" t="s">
        <v>23</v>
      </c>
      <c r="D61" s="128">
        <v>45586</v>
      </c>
      <c r="E61" s="129" t="s">
        <v>1364</v>
      </c>
      <c r="F61" s="129"/>
      <c r="G61" s="129" t="s">
        <v>6</v>
      </c>
      <c r="H61" s="129"/>
      <c r="I61" s="115"/>
      <c r="J61" s="134"/>
    </row>
    <row r="62" spans="1:10" s="122" customFormat="1" ht="121.95" customHeight="1" x14ac:dyDescent="0.3">
      <c r="A62" s="115">
        <v>8</v>
      </c>
      <c r="B62" s="129" t="s">
        <v>1032</v>
      </c>
      <c r="C62" s="115" t="s">
        <v>40</v>
      </c>
      <c r="D62" s="128">
        <v>45595</v>
      </c>
      <c r="E62" s="129"/>
      <c r="F62" s="129"/>
      <c r="G62" s="129"/>
      <c r="H62" s="129"/>
      <c r="I62" s="115" t="s">
        <v>6</v>
      </c>
      <c r="J62" s="134"/>
    </row>
    <row r="63" spans="1:10" s="122" customFormat="1" ht="88.95" customHeight="1" x14ac:dyDescent="0.3">
      <c r="A63" s="115">
        <v>9</v>
      </c>
      <c r="B63" s="129" t="s">
        <v>1033</v>
      </c>
      <c r="C63" s="115" t="s">
        <v>23</v>
      </c>
      <c r="D63" s="128">
        <v>45573</v>
      </c>
      <c r="E63" s="129" t="s">
        <v>1365</v>
      </c>
      <c r="F63" s="129"/>
      <c r="G63" s="129" t="s">
        <v>6</v>
      </c>
      <c r="H63" s="129"/>
      <c r="I63" s="115"/>
      <c r="J63" s="134"/>
    </row>
    <row r="64" spans="1:10" s="122" customFormat="1" ht="103.05" customHeight="1" x14ac:dyDescent="0.3">
      <c r="A64" s="115">
        <v>10</v>
      </c>
      <c r="B64" s="129" t="s">
        <v>1034</v>
      </c>
      <c r="C64" s="115" t="s">
        <v>23</v>
      </c>
      <c r="D64" s="128">
        <v>45577</v>
      </c>
      <c r="E64" s="115" t="s">
        <v>1366</v>
      </c>
      <c r="F64" s="129"/>
      <c r="G64" s="129" t="s">
        <v>6</v>
      </c>
      <c r="H64" s="129"/>
      <c r="I64" s="115"/>
      <c r="J64" s="134"/>
    </row>
    <row r="65" spans="1:10" s="122" customFormat="1" ht="103.05" customHeight="1" x14ac:dyDescent="0.3">
      <c r="A65" s="115">
        <v>11</v>
      </c>
      <c r="B65" s="129" t="s">
        <v>1035</v>
      </c>
      <c r="C65" s="115" t="s">
        <v>40</v>
      </c>
      <c r="D65" s="128">
        <v>45569</v>
      </c>
      <c r="E65" s="129" t="s">
        <v>1367</v>
      </c>
      <c r="F65" s="129"/>
      <c r="G65" s="129" t="s">
        <v>6</v>
      </c>
      <c r="H65" s="129"/>
      <c r="I65" s="115"/>
      <c r="J65" s="134"/>
    </row>
    <row r="66" spans="1:10" s="122" customFormat="1" ht="103.05" customHeight="1" x14ac:dyDescent="0.3">
      <c r="A66" s="115">
        <v>12</v>
      </c>
      <c r="B66" s="129" t="s">
        <v>1030</v>
      </c>
      <c r="C66" s="115" t="s">
        <v>40</v>
      </c>
      <c r="D66" s="128">
        <v>45565</v>
      </c>
      <c r="E66" s="115" t="s">
        <v>1369</v>
      </c>
      <c r="F66" s="129"/>
      <c r="G66" s="115" t="s">
        <v>6</v>
      </c>
      <c r="H66" s="129"/>
      <c r="I66" s="115"/>
      <c r="J66" s="134"/>
    </row>
    <row r="67" spans="1:10" s="122" customFormat="1" ht="103.05" customHeight="1" x14ac:dyDescent="0.3">
      <c r="A67" s="115">
        <v>13</v>
      </c>
      <c r="B67" s="129" t="s">
        <v>1370</v>
      </c>
      <c r="C67" s="115" t="s">
        <v>339</v>
      </c>
      <c r="D67" s="128">
        <v>45565</v>
      </c>
      <c r="E67" s="115" t="s">
        <v>1371</v>
      </c>
      <c r="F67" s="129"/>
      <c r="G67" s="115" t="s">
        <v>6</v>
      </c>
      <c r="H67" s="129"/>
      <c r="I67" s="115"/>
      <c r="J67" s="134"/>
    </row>
    <row r="68" spans="1:10" s="122" customFormat="1" ht="103.05" customHeight="1" x14ac:dyDescent="0.3">
      <c r="A68" s="115">
        <v>14</v>
      </c>
      <c r="B68" s="129" t="s">
        <v>1372</v>
      </c>
      <c r="C68" s="115" t="s">
        <v>23</v>
      </c>
      <c r="D68" s="128">
        <v>45566</v>
      </c>
      <c r="E68" s="115" t="s">
        <v>1373</v>
      </c>
      <c r="F68" s="129"/>
      <c r="G68" s="115" t="s">
        <v>6</v>
      </c>
      <c r="H68" s="129"/>
      <c r="I68" s="115"/>
      <c r="J68" s="134"/>
    </row>
    <row r="69" spans="1:10" s="122" customFormat="1" ht="103.05" customHeight="1" x14ac:dyDescent="0.3">
      <c r="A69" s="115">
        <v>15</v>
      </c>
      <c r="B69" s="129" t="s">
        <v>1035</v>
      </c>
      <c r="C69" s="129" t="s">
        <v>40</v>
      </c>
      <c r="D69" s="128">
        <v>45567</v>
      </c>
      <c r="E69" s="115" t="s">
        <v>1367</v>
      </c>
      <c r="F69" s="129"/>
      <c r="G69" s="115" t="s">
        <v>6</v>
      </c>
      <c r="H69" s="129"/>
      <c r="I69" s="115"/>
      <c r="J69" s="134"/>
    </row>
    <row r="70" spans="1:10" s="122" customFormat="1" ht="103.05" customHeight="1" x14ac:dyDescent="0.3">
      <c r="A70" s="115">
        <v>16</v>
      </c>
      <c r="B70" s="129" t="s">
        <v>1374</v>
      </c>
      <c r="C70" s="115" t="s">
        <v>23</v>
      </c>
      <c r="D70" s="128">
        <v>45568</v>
      </c>
      <c r="E70" s="115" t="s">
        <v>1375</v>
      </c>
      <c r="F70" s="129"/>
      <c r="G70" s="129"/>
      <c r="H70" s="115" t="s">
        <v>6</v>
      </c>
      <c r="I70" s="115"/>
      <c r="J70" s="134"/>
    </row>
    <row r="71" spans="1:10" s="122" customFormat="1" ht="103.05" customHeight="1" x14ac:dyDescent="0.3">
      <c r="A71" s="115">
        <v>17</v>
      </c>
      <c r="B71" s="129" t="s">
        <v>1376</v>
      </c>
      <c r="C71" s="129" t="s">
        <v>684</v>
      </c>
      <c r="D71" s="128">
        <v>45568</v>
      </c>
      <c r="E71" s="115" t="s">
        <v>1377</v>
      </c>
      <c r="F71" s="129"/>
      <c r="G71" s="129" t="s">
        <v>6</v>
      </c>
      <c r="H71" s="115"/>
      <c r="I71" s="115"/>
      <c r="J71" s="134"/>
    </row>
    <row r="72" spans="1:10" s="122" customFormat="1" ht="103.05" customHeight="1" x14ac:dyDescent="0.3">
      <c r="A72" s="115">
        <v>18</v>
      </c>
      <c r="B72" s="129" t="s">
        <v>1378</v>
      </c>
      <c r="C72" s="129" t="s">
        <v>23</v>
      </c>
      <c r="D72" s="128">
        <v>45569</v>
      </c>
      <c r="E72" s="115" t="s">
        <v>1379</v>
      </c>
      <c r="F72" s="129"/>
      <c r="G72" s="115" t="s">
        <v>6</v>
      </c>
      <c r="H72" s="129"/>
      <c r="I72" s="115"/>
      <c r="J72" s="134"/>
    </row>
    <row r="73" spans="1:10" s="122" customFormat="1" ht="103.05" customHeight="1" x14ac:dyDescent="0.3">
      <c r="A73" s="115">
        <v>19</v>
      </c>
      <c r="B73" s="129" t="s">
        <v>1380</v>
      </c>
      <c r="C73" s="129" t="s">
        <v>23</v>
      </c>
      <c r="D73" s="128">
        <v>45569</v>
      </c>
      <c r="E73" s="115" t="s">
        <v>1381</v>
      </c>
      <c r="F73" s="129"/>
      <c r="G73" s="115" t="s">
        <v>6</v>
      </c>
      <c r="H73" s="129"/>
      <c r="I73" s="115"/>
      <c r="J73" s="134"/>
    </row>
    <row r="74" spans="1:10" s="122" customFormat="1" ht="103.05" customHeight="1" x14ac:dyDescent="0.3">
      <c r="A74" s="115">
        <v>20</v>
      </c>
      <c r="B74" s="129" t="s">
        <v>1382</v>
      </c>
      <c r="C74" s="129" t="s">
        <v>23</v>
      </c>
      <c r="D74" s="128">
        <v>45572</v>
      </c>
      <c r="E74" s="115" t="s">
        <v>1383</v>
      </c>
      <c r="F74" s="129"/>
      <c r="G74" s="115" t="s">
        <v>6</v>
      </c>
      <c r="H74" s="129"/>
      <c r="I74" s="115"/>
      <c r="J74" s="134"/>
    </row>
    <row r="75" spans="1:10" s="122" customFormat="1" ht="103.05" customHeight="1" x14ac:dyDescent="0.3">
      <c r="A75" s="115">
        <v>21</v>
      </c>
      <c r="B75" s="129" t="s">
        <v>1384</v>
      </c>
      <c r="C75" s="129" t="s">
        <v>749</v>
      </c>
      <c r="D75" s="128">
        <v>45573</v>
      </c>
      <c r="E75" s="115" t="s">
        <v>1385</v>
      </c>
      <c r="F75" s="129"/>
      <c r="G75" s="115" t="s">
        <v>6</v>
      </c>
      <c r="H75" s="129"/>
      <c r="I75" s="115"/>
      <c r="J75" s="134"/>
    </row>
    <row r="76" spans="1:10" s="122" customFormat="1" ht="103.05" customHeight="1" x14ac:dyDescent="0.3">
      <c r="A76" s="115">
        <v>22</v>
      </c>
      <c r="B76" s="129" t="s">
        <v>1386</v>
      </c>
      <c r="C76" s="129" t="s">
        <v>749</v>
      </c>
      <c r="D76" s="128">
        <v>45573</v>
      </c>
      <c r="E76" s="115" t="s">
        <v>1387</v>
      </c>
      <c r="F76" s="129"/>
      <c r="G76" s="115" t="s">
        <v>6</v>
      </c>
      <c r="H76" s="129"/>
      <c r="I76" s="115"/>
      <c r="J76" s="134"/>
    </row>
    <row r="77" spans="1:10" s="122" customFormat="1" ht="103.05" customHeight="1" x14ac:dyDescent="0.3">
      <c r="A77" s="115">
        <v>23</v>
      </c>
      <c r="B77" s="129" t="s">
        <v>1388</v>
      </c>
      <c r="C77" s="129" t="s">
        <v>1389</v>
      </c>
      <c r="D77" s="128">
        <v>45573</v>
      </c>
      <c r="E77" s="115" t="s">
        <v>1390</v>
      </c>
      <c r="F77" s="129"/>
      <c r="G77" s="115" t="s">
        <v>6</v>
      </c>
      <c r="H77" s="129"/>
      <c r="I77" s="115"/>
      <c r="J77" s="134"/>
    </row>
    <row r="78" spans="1:10" s="122" customFormat="1" ht="103.05" customHeight="1" x14ac:dyDescent="0.3">
      <c r="A78" s="115">
        <v>24</v>
      </c>
      <c r="B78" s="129" t="s">
        <v>1391</v>
      </c>
      <c r="C78" s="129" t="s">
        <v>23</v>
      </c>
      <c r="D78" s="128">
        <v>45573</v>
      </c>
      <c r="E78" s="129" t="s">
        <v>1392</v>
      </c>
      <c r="F78" s="129"/>
      <c r="G78" s="115" t="s">
        <v>6</v>
      </c>
      <c r="H78" s="129"/>
      <c r="I78" s="115"/>
      <c r="J78" s="134"/>
    </row>
    <row r="79" spans="1:10" s="122" customFormat="1" ht="124.95" customHeight="1" x14ac:dyDescent="0.3">
      <c r="A79" s="115">
        <v>25</v>
      </c>
      <c r="B79" s="129" t="s">
        <v>1393</v>
      </c>
      <c r="C79" s="129" t="s">
        <v>23</v>
      </c>
      <c r="D79" s="128">
        <v>45574</v>
      </c>
      <c r="E79" s="115" t="s">
        <v>1394</v>
      </c>
      <c r="F79" s="129"/>
      <c r="G79" s="115" t="s">
        <v>6</v>
      </c>
      <c r="H79" s="129"/>
      <c r="I79" s="115"/>
      <c r="J79" s="134"/>
    </row>
    <row r="80" spans="1:10" s="122" customFormat="1" ht="97.05" customHeight="1" x14ac:dyDescent="0.3">
      <c r="A80" s="115">
        <v>26</v>
      </c>
      <c r="B80" s="129" t="s">
        <v>1395</v>
      </c>
      <c r="C80" s="129" t="s">
        <v>23</v>
      </c>
      <c r="D80" s="128">
        <v>45576</v>
      </c>
      <c r="E80" s="115" t="s">
        <v>1396</v>
      </c>
      <c r="F80" s="129"/>
      <c r="G80" s="115" t="s">
        <v>6</v>
      </c>
      <c r="H80" s="129"/>
      <c r="I80" s="115"/>
      <c r="J80" s="134"/>
    </row>
    <row r="81" spans="1:10" s="122" customFormat="1" ht="97.05" customHeight="1" x14ac:dyDescent="0.3">
      <c r="A81" s="115">
        <v>27</v>
      </c>
      <c r="B81" s="129" t="s">
        <v>1397</v>
      </c>
      <c r="C81" s="129" t="s">
        <v>23</v>
      </c>
      <c r="D81" s="128">
        <v>45577</v>
      </c>
      <c r="E81" s="115" t="s">
        <v>1398</v>
      </c>
      <c r="F81" s="129"/>
      <c r="G81" s="115" t="s">
        <v>6</v>
      </c>
      <c r="H81" s="129"/>
      <c r="I81" s="115"/>
      <c r="J81" s="134"/>
    </row>
    <row r="82" spans="1:10" s="122" customFormat="1" ht="97.05" customHeight="1" x14ac:dyDescent="0.3">
      <c r="A82" s="115">
        <v>28</v>
      </c>
      <c r="B82" s="129" t="s">
        <v>1399</v>
      </c>
      <c r="C82" s="129" t="s">
        <v>23</v>
      </c>
      <c r="D82" s="128">
        <v>45580</v>
      </c>
      <c r="E82" s="115" t="s">
        <v>1400</v>
      </c>
      <c r="F82" s="129"/>
      <c r="G82" s="129"/>
      <c r="H82" s="115" t="s">
        <v>6</v>
      </c>
      <c r="I82" s="115"/>
      <c r="J82" s="134"/>
    </row>
    <row r="83" spans="1:10" s="122" customFormat="1" ht="97.05" customHeight="1" x14ac:dyDescent="0.3">
      <c r="A83" s="115">
        <v>29</v>
      </c>
      <c r="B83" s="129" t="s">
        <v>1401</v>
      </c>
      <c r="C83" s="129" t="s">
        <v>23</v>
      </c>
      <c r="D83" s="128">
        <v>45581</v>
      </c>
      <c r="E83" s="115" t="s">
        <v>1402</v>
      </c>
      <c r="F83" s="129"/>
      <c r="G83" s="115" t="s">
        <v>6</v>
      </c>
      <c r="H83" s="129"/>
      <c r="I83" s="115"/>
      <c r="J83" s="134"/>
    </row>
    <row r="84" spans="1:10" s="122" customFormat="1" ht="97.05" customHeight="1" x14ac:dyDescent="0.3">
      <c r="A84" s="115">
        <v>30</v>
      </c>
      <c r="B84" s="129" t="s">
        <v>1403</v>
      </c>
      <c r="C84" s="129" t="s">
        <v>1022</v>
      </c>
      <c r="D84" s="128">
        <v>45582</v>
      </c>
      <c r="E84" s="115" t="s">
        <v>1404</v>
      </c>
      <c r="F84" s="129"/>
      <c r="G84" s="115" t="s">
        <v>6</v>
      </c>
      <c r="H84" s="129"/>
      <c r="I84" s="115"/>
      <c r="J84" s="134"/>
    </row>
    <row r="85" spans="1:10" s="122" customFormat="1" ht="97.05" customHeight="1" x14ac:dyDescent="0.3">
      <c r="A85" s="115">
        <v>31</v>
      </c>
      <c r="B85" s="129" t="s">
        <v>1405</v>
      </c>
      <c r="C85" s="129" t="s">
        <v>1406</v>
      </c>
      <c r="D85" s="128">
        <v>45583</v>
      </c>
      <c r="E85" s="115" t="s">
        <v>1407</v>
      </c>
      <c r="F85" s="129"/>
      <c r="G85" s="115" t="s">
        <v>6</v>
      </c>
      <c r="H85" s="129"/>
      <c r="I85" s="115"/>
      <c r="J85" s="134"/>
    </row>
    <row r="86" spans="1:10" s="122" customFormat="1" ht="69.45" customHeight="1" x14ac:dyDescent="0.3">
      <c r="A86" s="115">
        <v>32</v>
      </c>
      <c r="B86" s="129" t="s">
        <v>1408</v>
      </c>
      <c r="C86" s="115" t="s">
        <v>749</v>
      </c>
      <c r="D86" s="128">
        <v>45583</v>
      </c>
      <c r="E86" s="115" t="s">
        <v>1409</v>
      </c>
      <c r="F86" s="129"/>
      <c r="G86" s="115" t="s">
        <v>6</v>
      </c>
      <c r="H86" s="134"/>
      <c r="I86" s="134"/>
      <c r="J86" s="134"/>
    </row>
    <row r="87" spans="1:10" s="122" customFormat="1" ht="100.5" customHeight="1" x14ac:dyDescent="0.3">
      <c r="A87" s="115">
        <v>33</v>
      </c>
      <c r="B87" s="129" t="s">
        <v>1410</v>
      </c>
      <c r="C87" s="115" t="s">
        <v>585</v>
      </c>
      <c r="D87" s="128">
        <v>45590</v>
      </c>
      <c r="E87" s="129"/>
      <c r="F87" s="129"/>
      <c r="G87" s="129"/>
      <c r="H87" s="115"/>
      <c r="I87" s="115" t="s">
        <v>6</v>
      </c>
      <c r="J87" s="115"/>
    </row>
    <row r="88" spans="1:10" s="122" customFormat="1" ht="79.5" customHeight="1" x14ac:dyDescent="0.3">
      <c r="A88" s="115">
        <v>34</v>
      </c>
      <c r="B88" s="129" t="s">
        <v>1411</v>
      </c>
      <c r="C88" s="115" t="s">
        <v>1412</v>
      </c>
      <c r="D88" s="128">
        <v>45586</v>
      </c>
      <c r="E88" s="129"/>
      <c r="F88" s="129"/>
      <c r="G88" s="129"/>
      <c r="H88" s="129"/>
      <c r="I88" s="129"/>
      <c r="J88" s="115" t="s">
        <v>6</v>
      </c>
    </row>
    <row r="89" spans="1:10" s="122" customFormat="1" ht="82.95" customHeight="1" x14ac:dyDescent="0.3">
      <c r="A89" s="115">
        <v>35</v>
      </c>
      <c r="B89" s="129" t="s">
        <v>1413</v>
      </c>
      <c r="C89" s="129" t="s">
        <v>1414</v>
      </c>
      <c r="D89" s="128">
        <v>45590</v>
      </c>
      <c r="E89" s="129"/>
      <c r="F89" s="129"/>
      <c r="G89" s="129"/>
      <c r="H89" s="129"/>
      <c r="I89" s="115" t="s">
        <v>6</v>
      </c>
      <c r="J89" s="129"/>
    </row>
    <row r="90" spans="1:10" s="122" customFormat="1" ht="85.05" customHeight="1" x14ac:dyDescent="0.3">
      <c r="A90" s="115">
        <v>36</v>
      </c>
      <c r="B90" s="129" t="s">
        <v>1415</v>
      </c>
      <c r="C90" s="129" t="s">
        <v>23</v>
      </c>
      <c r="D90" s="128">
        <v>45590</v>
      </c>
      <c r="E90" s="129"/>
      <c r="F90" s="129"/>
      <c r="G90" s="129"/>
      <c r="H90" s="129"/>
      <c r="I90" s="115" t="s">
        <v>6</v>
      </c>
      <c r="J90" s="129"/>
    </row>
    <row r="91" spans="1:10" s="122" customFormat="1" ht="93.45" customHeight="1" x14ac:dyDescent="0.3">
      <c r="A91" s="115">
        <v>37</v>
      </c>
      <c r="B91" s="129" t="s">
        <v>1416</v>
      </c>
      <c r="C91" s="129" t="s">
        <v>1417</v>
      </c>
      <c r="D91" s="128">
        <v>45593</v>
      </c>
      <c r="E91" s="129"/>
      <c r="F91" s="129"/>
      <c r="G91" s="129"/>
      <c r="H91" s="129"/>
      <c r="I91" s="115" t="s">
        <v>6</v>
      </c>
      <c r="J91" s="129"/>
    </row>
    <row r="92" spans="1:10" s="122" customFormat="1" ht="67.05" customHeight="1" x14ac:dyDescent="0.3">
      <c r="A92" s="115">
        <v>38</v>
      </c>
      <c r="B92" s="129" t="s">
        <v>1418</v>
      </c>
      <c r="C92" s="129" t="s">
        <v>1419</v>
      </c>
      <c r="D92" s="128">
        <v>45593</v>
      </c>
      <c r="E92" s="129"/>
      <c r="F92" s="129"/>
      <c r="G92" s="129"/>
      <c r="H92" s="129"/>
      <c r="I92" s="115" t="s">
        <v>6</v>
      </c>
      <c r="J92" s="129"/>
    </row>
    <row r="93" spans="1:10" s="122" customFormat="1" ht="93" customHeight="1" x14ac:dyDescent="0.3">
      <c r="A93" s="115">
        <v>39</v>
      </c>
      <c r="B93" s="129" t="s">
        <v>1420</v>
      </c>
      <c r="C93" s="129" t="s">
        <v>23</v>
      </c>
      <c r="D93" s="128">
        <v>45596</v>
      </c>
      <c r="E93" s="129"/>
      <c r="F93" s="129"/>
      <c r="G93" s="129"/>
      <c r="H93" s="129"/>
      <c r="I93" s="115" t="s">
        <v>6</v>
      </c>
      <c r="J93" s="129"/>
    </row>
    <row r="94" spans="1:10" s="122" customFormat="1" ht="93" customHeight="1" x14ac:dyDescent="0.3">
      <c r="A94" s="115">
        <v>40</v>
      </c>
      <c r="B94" s="129" t="s">
        <v>1421</v>
      </c>
      <c r="C94" s="129" t="s">
        <v>23</v>
      </c>
      <c r="D94" s="128">
        <v>45607</v>
      </c>
      <c r="E94" s="129"/>
      <c r="F94" s="129"/>
      <c r="G94" s="129"/>
      <c r="H94" s="129"/>
      <c r="I94" s="115" t="s">
        <v>6</v>
      </c>
      <c r="J94" s="129"/>
    </row>
    <row r="95" spans="1:10" s="122" customFormat="1" ht="93" customHeight="1" x14ac:dyDescent="0.3">
      <c r="A95" s="115">
        <v>41</v>
      </c>
      <c r="B95" s="129" t="s">
        <v>1422</v>
      </c>
      <c r="C95" s="129" t="s">
        <v>1423</v>
      </c>
      <c r="D95" s="128">
        <v>45607</v>
      </c>
      <c r="E95" s="129"/>
      <c r="F95" s="129"/>
      <c r="G95" s="129"/>
      <c r="H95" s="129"/>
      <c r="I95" s="115" t="s">
        <v>6</v>
      </c>
      <c r="J95" s="129"/>
    </row>
    <row r="96" spans="1:10" s="122" customFormat="1" ht="88.95" customHeight="1" x14ac:dyDescent="0.3">
      <c r="A96" s="115">
        <v>42</v>
      </c>
      <c r="B96" s="129" t="s">
        <v>1424</v>
      </c>
      <c r="C96" s="129" t="s">
        <v>1423</v>
      </c>
      <c r="D96" s="128">
        <v>45604</v>
      </c>
      <c r="E96" s="129"/>
      <c r="F96" s="129"/>
      <c r="G96" s="129"/>
      <c r="H96" s="129"/>
      <c r="I96" s="115" t="s">
        <v>6</v>
      </c>
      <c r="J96" s="115"/>
    </row>
    <row r="97" spans="1:10" s="126" customFormat="1" ht="31.2" x14ac:dyDescent="0.3">
      <c r="A97" s="125" t="s">
        <v>167</v>
      </c>
      <c r="B97" s="124" t="s">
        <v>121</v>
      </c>
      <c r="C97" s="125"/>
      <c r="D97" s="125"/>
      <c r="E97" s="125"/>
      <c r="F97" s="125">
        <f>G97+H97+I97+J97</f>
        <v>20</v>
      </c>
      <c r="G97" s="125">
        <f>COUNTIF(G98:G117,"x")</f>
        <v>10</v>
      </c>
      <c r="H97" s="125">
        <f>COUNTIF(H98:H117,"x")</f>
        <v>0</v>
      </c>
      <c r="I97" s="125">
        <f>COUNTIF(I98:I117,"x")</f>
        <v>9</v>
      </c>
      <c r="J97" s="125">
        <f>COUNTIF(J98:J117,"x")</f>
        <v>1</v>
      </c>
    </row>
    <row r="98" spans="1:10" s="122" customFormat="1" ht="88.05" customHeight="1" x14ac:dyDescent="0.3">
      <c r="A98" s="115">
        <v>1</v>
      </c>
      <c r="B98" s="129" t="s">
        <v>1429</v>
      </c>
      <c r="C98" s="129" t="s">
        <v>181</v>
      </c>
      <c r="D98" s="128">
        <v>45569</v>
      </c>
      <c r="E98" s="115" t="s">
        <v>1359</v>
      </c>
      <c r="F98" s="129"/>
      <c r="G98" s="115" t="s">
        <v>6</v>
      </c>
      <c r="H98" s="134"/>
      <c r="I98" s="115"/>
      <c r="J98" s="134"/>
    </row>
    <row r="99" spans="1:10" s="122" customFormat="1" ht="88.05" customHeight="1" x14ac:dyDescent="0.3">
      <c r="A99" s="115">
        <v>2</v>
      </c>
      <c r="B99" s="129" t="s">
        <v>1430</v>
      </c>
      <c r="C99" s="129" t="s">
        <v>40</v>
      </c>
      <c r="D99" s="128">
        <v>45569</v>
      </c>
      <c r="E99" s="115" t="s">
        <v>1431</v>
      </c>
      <c r="F99" s="129"/>
      <c r="G99" s="115" t="s">
        <v>6</v>
      </c>
      <c r="H99" s="134"/>
      <c r="I99" s="115"/>
      <c r="J99" s="134"/>
    </row>
    <row r="100" spans="1:10" s="122" customFormat="1" ht="88.05" customHeight="1" x14ac:dyDescent="0.3">
      <c r="A100" s="115">
        <v>3</v>
      </c>
      <c r="B100" s="129" t="s">
        <v>1432</v>
      </c>
      <c r="C100" s="129" t="s">
        <v>368</v>
      </c>
      <c r="D100" s="128">
        <v>45569</v>
      </c>
      <c r="E100" s="115" t="s">
        <v>1433</v>
      </c>
      <c r="F100" s="129"/>
      <c r="G100" s="115" t="s">
        <v>6</v>
      </c>
      <c r="H100" s="134"/>
      <c r="I100" s="115"/>
      <c r="J100" s="134"/>
    </row>
    <row r="101" spans="1:10" s="122" customFormat="1" ht="79.95" customHeight="1" x14ac:dyDescent="0.3">
      <c r="A101" s="115">
        <v>4</v>
      </c>
      <c r="B101" s="129" t="s">
        <v>1434</v>
      </c>
      <c r="C101" s="129" t="s">
        <v>1435</v>
      </c>
      <c r="D101" s="128">
        <v>45574</v>
      </c>
      <c r="E101" s="115" t="s">
        <v>1436</v>
      </c>
      <c r="F101" s="129"/>
      <c r="G101" s="115" t="s">
        <v>6</v>
      </c>
      <c r="H101" s="134"/>
      <c r="I101" s="115"/>
      <c r="J101" s="134"/>
    </row>
    <row r="102" spans="1:10" s="122" customFormat="1" ht="79.95" customHeight="1" x14ac:dyDescent="0.3">
      <c r="A102" s="115">
        <v>5</v>
      </c>
      <c r="B102" s="129" t="s">
        <v>1437</v>
      </c>
      <c r="C102" s="115" t="s">
        <v>339</v>
      </c>
      <c r="D102" s="128">
        <v>45575</v>
      </c>
      <c r="E102" s="115" t="s">
        <v>1438</v>
      </c>
      <c r="F102" s="129"/>
      <c r="G102" s="115" t="s">
        <v>6</v>
      </c>
      <c r="H102" s="134"/>
      <c r="I102" s="115"/>
      <c r="J102" s="134"/>
    </row>
    <row r="103" spans="1:10" s="122" customFormat="1" ht="82.95" customHeight="1" x14ac:dyDescent="0.3">
      <c r="A103" s="115">
        <v>6</v>
      </c>
      <c r="B103" s="129" t="s">
        <v>1439</v>
      </c>
      <c r="C103" s="129" t="s">
        <v>339</v>
      </c>
      <c r="D103" s="128">
        <v>45579</v>
      </c>
      <c r="E103" s="115" t="s">
        <v>1440</v>
      </c>
      <c r="F103" s="129"/>
      <c r="G103" s="115" t="s">
        <v>6</v>
      </c>
      <c r="H103" s="134"/>
      <c r="I103" s="115"/>
      <c r="J103" s="134"/>
    </row>
    <row r="104" spans="1:10" s="122" customFormat="1" ht="82.95" customHeight="1" x14ac:dyDescent="0.3">
      <c r="A104" s="115">
        <v>7</v>
      </c>
      <c r="B104" s="129" t="s">
        <v>1441</v>
      </c>
      <c r="C104" s="115" t="s">
        <v>250</v>
      </c>
      <c r="D104" s="128">
        <v>45579</v>
      </c>
      <c r="E104" s="115" t="s">
        <v>1442</v>
      </c>
      <c r="F104" s="129"/>
      <c r="G104" s="115" t="s">
        <v>6</v>
      </c>
      <c r="H104" s="134"/>
      <c r="I104" s="115"/>
      <c r="J104" s="134"/>
    </row>
    <row r="105" spans="1:10" s="122" customFormat="1" ht="88.05" customHeight="1" x14ac:dyDescent="0.3">
      <c r="A105" s="115">
        <v>8</v>
      </c>
      <c r="B105" s="129" t="s">
        <v>1443</v>
      </c>
      <c r="C105" s="129" t="s">
        <v>368</v>
      </c>
      <c r="D105" s="128">
        <v>45579</v>
      </c>
      <c r="E105" s="115" t="s">
        <v>1444</v>
      </c>
      <c r="F105" s="129"/>
      <c r="G105" s="115" t="s">
        <v>6</v>
      </c>
      <c r="H105" s="134"/>
      <c r="I105" s="115"/>
      <c r="J105" s="134"/>
    </row>
    <row r="106" spans="1:10" s="122" customFormat="1" ht="88.05" customHeight="1" x14ac:dyDescent="0.3">
      <c r="A106" s="115">
        <v>9</v>
      </c>
      <c r="B106" s="129" t="s">
        <v>1445</v>
      </c>
      <c r="C106" s="115" t="s">
        <v>40</v>
      </c>
      <c r="D106" s="128">
        <v>45579</v>
      </c>
      <c r="E106" s="115" t="s">
        <v>1446</v>
      </c>
      <c r="F106" s="129"/>
      <c r="G106" s="115" t="s">
        <v>6</v>
      </c>
      <c r="H106" s="134"/>
      <c r="I106" s="115"/>
      <c r="J106" s="134"/>
    </row>
    <row r="107" spans="1:10" s="122" customFormat="1" ht="88.05" customHeight="1" x14ac:dyDescent="0.3">
      <c r="A107" s="115">
        <v>10</v>
      </c>
      <c r="B107" s="129" t="s">
        <v>1447</v>
      </c>
      <c r="C107" s="129" t="s">
        <v>40</v>
      </c>
      <c r="D107" s="128">
        <v>45579</v>
      </c>
      <c r="E107" s="129"/>
      <c r="F107" s="129"/>
      <c r="G107" s="129"/>
      <c r="H107" s="129"/>
      <c r="I107" s="129"/>
      <c r="J107" s="115" t="s">
        <v>6</v>
      </c>
    </row>
    <row r="108" spans="1:10" s="122" customFormat="1" ht="67.05" customHeight="1" x14ac:dyDescent="0.3">
      <c r="A108" s="115">
        <v>11</v>
      </c>
      <c r="B108" s="129" t="s">
        <v>1448</v>
      </c>
      <c r="C108" s="129" t="s">
        <v>339</v>
      </c>
      <c r="D108" s="128">
        <v>45590</v>
      </c>
      <c r="E108" s="129"/>
      <c r="F108" s="129"/>
      <c r="G108" s="129"/>
      <c r="H108" s="129"/>
      <c r="I108" s="115" t="s">
        <v>6</v>
      </c>
      <c r="J108" s="134"/>
    </row>
    <row r="109" spans="1:10" s="122" customFormat="1" ht="87" customHeight="1" x14ac:dyDescent="0.3">
      <c r="A109" s="115">
        <v>12</v>
      </c>
      <c r="B109" s="129" t="s">
        <v>1449</v>
      </c>
      <c r="C109" s="129" t="s">
        <v>1450</v>
      </c>
      <c r="D109" s="128">
        <v>45590</v>
      </c>
      <c r="E109" s="129"/>
      <c r="F109" s="129"/>
      <c r="G109" s="129"/>
      <c r="H109" s="129"/>
      <c r="I109" s="115" t="s">
        <v>6</v>
      </c>
      <c r="J109" s="134"/>
    </row>
    <row r="110" spans="1:10" s="122" customFormat="1" ht="108" customHeight="1" x14ac:dyDescent="0.3">
      <c r="A110" s="115">
        <v>13</v>
      </c>
      <c r="B110" s="129" t="s">
        <v>1451</v>
      </c>
      <c r="C110" s="129" t="s">
        <v>368</v>
      </c>
      <c r="D110" s="128">
        <v>45590</v>
      </c>
      <c r="E110" s="129"/>
      <c r="F110" s="129"/>
      <c r="G110" s="129"/>
      <c r="H110" s="129"/>
      <c r="I110" s="115" t="s">
        <v>6</v>
      </c>
      <c r="J110" s="134"/>
    </row>
    <row r="111" spans="1:10" s="122" customFormat="1" ht="79.95" customHeight="1" x14ac:dyDescent="0.3">
      <c r="A111" s="115">
        <v>14</v>
      </c>
      <c r="B111" s="129" t="s">
        <v>1452</v>
      </c>
      <c r="C111" s="129" t="s">
        <v>1453</v>
      </c>
      <c r="D111" s="128">
        <v>45590</v>
      </c>
      <c r="E111" s="129"/>
      <c r="F111" s="129"/>
      <c r="G111" s="129"/>
      <c r="H111" s="129"/>
      <c r="I111" s="115" t="s">
        <v>6</v>
      </c>
      <c r="J111" s="134"/>
    </row>
    <row r="112" spans="1:10" s="122" customFormat="1" ht="94.5" customHeight="1" x14ac:dyDescent="0.3">
      <c r="A112" s="115">
        <v>15</v>
      </c>
      <c r="B112" s="129" t="s">
        <v>1454</v>
      </c>
      <c r="C112" s="129" t="s">
        <v>188</v>
      </c>
      <c r="D112" s="128">
        <v>45594</v>
      </c>
      <c r="E112" s="129"/>
      <c r="F112" s="129"/>
      <c r="G112" s="129"/>
      <c r="H112" s="129"/>
      <c r="I112" s="115" t="s">
        <v>6</v>
      </c>
      <c r="J112" s="134"/>
    </row>
    <row r="113" spans="1:10" s="122" customFormat="1" ht="94.5" customHeight="1" x14ac:dyDescent="0.3">
      <c r="A113" s="115">
        <v>16</v>
      </c>
      <c r="B113" s="129" t="s">
        <v>1455</v>
      </c>
      <c r="C113" s="129" t="s">
        <v>1417</v>
      </c>
      <c r="D113" s="128">
        <v>45595</v>
      </c>
      <c r="E113" s="129"/>
      <c r="F113" s="129"/>
      <c r="G113" s="129"/>
      <c r="H113" s="129"/>
      <c r="I113" s="115" t="s">
        <v>6</v>
      </c>
      <c r="J113" s="134"/>
    </row>
    <row r="114" spans="1:10" s="122" customFormat="1" ht="40.049999999999997" customHeight="1" x14ac:dyDescent="0.3">
      <c r="A114" s="115">
        <v>17</v>
      </c>
      <c r="B114" s="129" t="s">
        <v>1456</v>
      </c>
      <c r="C114" s="129" t="s">
        <v>40</v>
      </c>
      <c r="D114" s="128">
        <v>45609</v>
      </c>
      <c r="E114" s="115"/>
      <c r="F114" s="129"/>
      <c r="G114" s="115"/>
      <c r="H114" s="134"/>
      <c r="I114" s="115" t="s">
        <v>6</v>
      </c>
      <c r="J114" s="134"/>
    </row>
    <row r="115" spans="1:10" s="122" customFormat="1" ht="87" customHeight="1" x14ac:dyDescent="0.3">
      <c r="A115" s="115">
        <v>18</v>
      </c>
      <c r="B115" s="129" t="s">
        <v>1457</v>
      </c>
      <c r="C115" s="129" t="s">
        <v>40</v>
      </c>
      <c r="D115" s="128">
        <v>45607</v>
      </c>
      <c r="E115" s="115"/>
      <c r="F115" s="129"/>
      <c r="G115" s="115"/>
      <c r="H115" s="134"/>
      <c r="I115" s="115" t="s">
        <v>6</v>
      </c>
      <c r="J115" s="134"/>
    </row>
    <row r="116" spans="1:10" s="122" customFormat="1" ht="85.5" customHeight="1" x14ac:dyDescent="0.3">
      <c r="A116" s="115">
        <v>19</v>
      </c>
      <c r="B116" s="129" t="s">
        <v>1458</v>
      </c>
      <c r="C116" s="129" t="s">
        <v>1459</v>
      </c>
      <c r="D116" s="128">
        <v>45602</v>
      </c>
      <c r="E116" s="115"/>
      <c r="F116" s="129"/>
      <c r="G116" s="115"/>
      <c r="H116" s="134"/>
      <c r="I116" s="115" t="s">
        <v>6</v>
      </c>
      <c r="J116" s="134"/>
    </row>
    <row r="117" spans="1:10" s="122" customFormat="1" ht="80.099999999999994" customHeight="1" x14ac:dyDescent="0.3">
      <c r="A117" s="115">
        <v>20</v>
      </c>
      <c r="B117" s="129" t="s">
        <v>1040</v>
      </c>
      <c r="C117" s="129" t="s">
        <v>1041</v>
      </c>
      <c r="D117" s="128">
        <v>45574</v>
      </c>
      <c r="E117" s="115" t="s">
        <v>1427</v>
      </c>
      <c r="F117" s="129"/>
      <c r="G117" s="115" t="s">
        <v>6</v>
      </c>
      <c r="H117" s="134"/>
      <c r="I117" s="115"/>
      <c r="J117" s="134"/>
    </row>
    <row r="118" spans="1:10" s="126" customFormat="1" x14ac:dyDescent="0.3">
      <c r="A118" s="114" t="s">
        <v>168</v>
      </c>
      <c r="B118" s="114" t="s">
        <v>304</v>
      </c>
      <c r="C118" s="114"/>
      <c r="D118" s="114"/>
      <c r="E118" s="114"/>
      <c r="F118" s="114">
        <f>G118+H118+I118+J118</f>
        <v>3</v>
      </c>
      <c r="G118" s="114">
        <f>COUNTIF(G119:G121,"x")</f>
        <v>1</v>
      </c>
      <c r="H118" s="114">
        <f>COUNTIF(H119:H121,"x")</f>
        <v>0</v>
      </c>
      <c r="I118" s="114">
        <f>COUNTIF(I119:I121,"x")</f>
        <v>2</v>
      </c>
      <c r="J118" s="114">
        <f>COUNTIF(J119:J121,"x")</f>
        <v>0</v>
      </c>
    </row>
    <row r="119" spans="1:10" s="122" customFormat="1" ht="78" x14ac:dyDescent="0.3">
      <c r="A119" s="117">
        <v>1</v>
      </c>
      <c r="B119" s="129" t="s">
        <v>1460</v>
      </c>
      <c r="C119" s="115" t="s">
        <v>40</v>
      </c>
      <c r="D119" s="128">
        <v>45562</v>
      </c>
      <c r="E119" s="129" t="s">
        <v>1461</v>
      </c>
      <c r="F119" s="129"/>
      <c r="G119" s="129" t="s">
        <v>6</v>
      </c>
      <c r="H119" s="129"/>
      <c r="I119" s="115"/>
      <c r="J119" s="117"/>
    </row>
    <row r="120" spans="1:10" s="122" customFormat="1" ht="82.95" customHeight="1" x14ac:dyDescent="0.3">
      <c r="A120" s="117">
        <v>2</v>
      </c>
      <c r="B120" s="129" t="s">
        <v>1462</v>
      </c>
      <c r="C120" s="115" t="s">
        <v>40</v>
      </c>
      <c r="D120" s="128">
        <v>45593</v>
      </c>
      <c r="E120" s="115"/>
      <c r="F120" s="129"/>
      <c r="G120" s="115"/>
      <c r="H120" s="117"/>
      <c r="I120" s="117" t="s">
        <v>6</v>
      </c>
      <c r="J120" s="117"/>
    </row>
    <row r="121" spans="1:10" s="122" customFormat="1" ht="52.95" customHeight="1" x14ac:dyDescent="0.3">
      <c r="A121" s="117">
        <v>3</v>
      </c>
      <c r="B121" s="129" t="s">
        <v>1463</v>
      </c>
      <c r="C121" s="129" t="s">
        <v>188</v>
      </c>
      <c r="D121" s="128">
        <v>45594</v>
      </c>
      <c r="E121" s="129"/>
      <c r="F121" s="129"/>
      <c r="G121" s="129"/>
      <c r="H121" s="129"/>
      <c r="I121" s="115" t="s">
        <v>6</v>
      </c>
      <c r="J121" s="117"/>
    </row>
    <row r="122" spans="1:10" x14ac:dyDescent="0.3">
      <c r="A122" s="114" t="s">
        <v>1506</v>
      </c>
      <c r="B122" s="114" t="s">
        <v>307</v>
      </c>
      <c r="C122" s="117"/>
      <c r="D122" s="117"/>
      <c r="E122" s="117"/>
      <c r="F122" s="114">
        <f>G122+H122+I122+J122</f>
        <v>3</v>
      </c>
      <c r="G122" s="114">
        <f>COUNTIF(G123:G125,"x")</f>
        <v>2</v>
      </c>
      <c r="H122" s="114">
        <f>COUNTIF(H123:H125,"x")</f>
        <v>0</v>
      </c>
      <c r="I122" s="114">
        <f>COUNTIF(I123:I125,"x")</f>
        <v>1</v>
      </c>
      <c r="J122" s="114">
        <f>COUNTIF(J123:J125,"x")</f>
        <v>0</v>
      </c>
    </row>
    <row r="123" spans="1:10" s="122" customFormat="1" ht="97.05" customHeight="1" x14ac:dyDescent="0.3">
      <c r="A123" s="117">
        <v>1</v>
      </c>
      <c r="B123" s="129" t="s">
        <v>1465</v>
      </c>
      <c r="C123" s="115" t="s">
        <v>339</v>
      </c>
      <c r="D123" s="128">
        <v>45607</v>
      </c>
      <c r="E123" s="129"/>
      <c r="F123" s="129"/>
      <c r="G123" s="129"/>
      <c r="H123" s="129"/>
      <c r="I123" s="115" t="s">
        <v>6</v>
      </c>
      <c r="J123" s="134"/>
    </row>
    <row r="124" spans="1:10" s="122" customFormat="1" ht="57" customHeight="1" x14ac:dyDescent="0.3">
      <c r="A124" s="117">
        <v>2</v>
      </c>
      <c r="B124" s="129" t="s">
        <v>1466</v>
      </c>
      <c r="C124" s="129" t="s">
        <v>1467</v>
      </c>
      <c r="D124" s="128">
        <v>45587</v>
      </c>
      <c r="E124" s="115" t="s">
        <v>796</v>
      </c>
      <c r="F124" s="129"/>
      <c r="G124" s="115" t="s">
        <v>6</v>
      </c>
      <c r="H124" s="134"/>
      <c r="I124" s="134"/>
      <c r="J124" s="134"/>
    </row>
    <row r="125" spans="1:10" ht="109.2" x14ac:dyDescent="0.3">
      <c r="A125" s="117">
        <v>3</v>
      </c>
      <c r="B125" s="129" t="s">
        <v>1043</v>
      </c>
      <c r="C125" s="115" t="s">
        <v>684</v>
      </c>
      <c r="D125" s="128">
        <v>45561</v>
      </c>
      <c r="E125" s="129" t="s">
        <v>1359</v>
      </c>
      <c r="F125" s="129"/>
      <c r="G125" s="129" t="s">
        <v>6</v>
      </c>
      <c r="H125" s="129"/>
      <c r="I125" s="115"/>
      <c r="J125" s="130"/>
    </row>
    <row r="126" spans="1:10" s="126" customFormat="1" ht="31.2" x14ac:dyDescent="0.3">
      <c r="A126" s="114" t="s">
        <v>169</v>
      </c>
      <c r="B126" s="124" t="s">
        <v>149</v>
      </c>
      <c r="C126" s="125"/>
      <c r="D126" s="125"/>
      <c r="E126" s="125"/>
      <c r="F126" s="125">
        <f>G126+H126+I126+J126</f>
        <v>6</v>
      </c>
      <c r="G126" s="125">
        <f>COUNTIF(G127:G132,"x")</f>
        <v>4</v>
      </c>
      <c r="H126" s="125">
        <f>COUNTIF(H127:H132,"x")</f>
        <v>0</v>
      </c>
      <c r="I126" s="125">
        <f>COUNTIF(I127:I132,"x")</f>
        <v>2</v>
      </c>
      <c r="J126" s="125">
        <f>COUNTIF(J127:J132,"x")</f>
        <v>0</v>
      </c>
    </row>
    <row r="127" spans="1:10" s="122" customFormat="1" ht="249.6" x14ac:dyDescent="0.3">
      <c r="A127" s="115">
        <v>1</v>
      </c>
      <c r="B127" s="129" t="s">
        <v>1046</v>
      </c>
      <c r="C127" s="115" t="s">
        <v>40</v>
      </c>
      <c r="D127" s="128">
        <v>45560</v>
      </c>
      <c r="E127" s="115" t="s">
        <v>1469</v>
      </c>
      <c r="F127" s="129"/>
      <c r="G127" s="115" t="s">
        <v>6</v>
      </c>
      <c r="H127" s="134"/>
      <c r="I127" s="115"/>
      <c r="J127" s="115"/>
    </row>
    <row r="128" spans="1:10" s="122" customFormat="1" ht="109.2" x14ac:dyDescent="0.3">
      <c r="A128" s="115">
        <v>2</v>
      </c>
      <c r="B128" s="129" t="s">
        <v>1047</v>
      </c>
      <c r="C128" s="115" t="s">
        <v>1048</v>
      </c>
      <c r="D128" s="128">
        <v>45562</v>
      </c>
      <c r="E128" s="129" t="s">
        <v>1470</v>
      </c>
      <c r="F128" s="129"/>
      <c r="G128" s="129" t="s">
        <v>6</v>
      </c>
      <c r="H128" s="129"/>
      <c r="I128" s="115"/>
      <c r="J128" s="115"/>
    </row>
    <row r="129" spans="1:10" s="122" customFormat="1" ht="93.6" x14ac:dyDescent="0.3">
      <c r="A129" s="115">
        <v>3</v>
      </c>
      <c r="B129" s="129" t="s">
        <v>1049</v>
      </c>
      <c r="C129" s="115" t="s">
        <v>585</v>
      </c>
      <c r="D129" s="128">
        <v>45562</v>
      </c>
      <c r="E129" s="129" t="s">
        <v>1471</v>
      </c>
      <c r="F129" s="129"/>
      <c r="G129" s="129" t="s">
        <v>6</v>
      </c>
      <c r="H129" s="129"/>
      <c r="I129" s="115"/>
      <c r="J129" s="115"/>
    </row>
    <row r="130" spans="1:10" s="122" customFormat="1" ht="84" customHeight="1" x14ac:dyDescent="0.3">
      <c r="A130" s="115">
        <v>4</v>
      </c>
      <c r="B130" s="133" t="s">
        <v>1050</v>
      </c>
      <c r="C130" s="115" t="s">
        <v>1051</v>
      </c>
      <c r="D130" s="128" t="s">
        <v>1052</v>
      </c>
      <c r="E130" s="115" t="s">
        <v>1472</v>
      </c>
      <c r="F130" s="129"/>
      <c r="G130" s="115" t="s">
        <v>6</v>
      </c>
      <c r="H130" s="134"/>
      <c r="I130" s="115"/>
      <c r="J130" s="115"/>
    </row>
    <row r="131" spans="1:10" s="122" customFormat="1" ht="66.900000000000006" customHeight="1" x14ac:dyDescent="0.3">
      <c r="A131" s="115">
        <v>5</v>
      </c>
      <c r="B131" s="133" t="s">
        <v>1044</v>
      </c>
      <c r="C131" s="115" t="s">
        <v>188</v>
      </c>
      <c r="D131" s="128">
        <v>45593</v>
      </c>
      <c r="E131" s="115"/>
      <c r="F131" s="129"/>
      <c r="G131" s="115"/>
      <c r="H131" s="134"/>
      <c r="I131" s="115" t="s">
        <v>6</v>
      </c>
      <c r="J131" s="115"/>
    </row>
    <row r="132" spans="1:10" s="122" customFormat="1" ht="109.2" x14ac:dyDescent="0.3">
      <c r="A132" s="115">
        <v>6</v>
      </c>
      <c r="B132" s="133" t="s">
        <v>1053</v>
      </c>
      <c r="C132" s="115" t="s">
        <v>1054</v>
      </c>
      <c r="D132" s="128">
        <v>45611</v>
      </c>
      <c r="E132" s="115"/>
      <c r="F132" s="129"/>
      <c r="G132" s="115"/>
      <c r="H132" s="134"/>
      <c r="I132" s="115" t="s">
        <v>6</v>
      </c>
      <c r="J132" s="115"/>
    </row>
    <row r="133" spans="1:10" s="122" customFormat="1" ht="62.4" x14ac:dyDescent="0.3">
      <c r="A133" s="115">
        <v>7</v>
      </c>
      <c r="B133" s="129" t="s">
        <v>1473</v>
      </c>
      <c r="C133" s="115" t="s">
        <v>40</v>
      </c>
      <c r="D133" s="128">
        <v>45562</v>
      </c>
      <c r="E133" s="115" t="s">
        <v>1474</v>
      </c>
      <c r="F133" s="129"/>
      <c r="G133" s="129"/>
      <c r="H133" s="115" t="s">
        <v>6</v>
      </c>
      <c r="I133" s="115"/>
      <c r="J133" s="115"/>
    </row>
    <row r="134" spans="1:10" s="122" customFormat="1" ht="93.6" x14ac:dyDescent="0.3">
      <c r="A134" s="115">
        <v>8</v>
      </c>
      <c r="B134" s="129" t="s">
        <v>1475</v>
      </c>
      <c r="C134" s="115" t="s">
        <v>23</v>
      </c>
      <c r="D134" s="128">
        <v>45565</v>
      </c>
      <c r="E134" s="115" t="s">
        <v>1476</v>
      </c>
      <c r="F134" s="129"/>
      <c r="G134" s="115" t="s">
        <v>6</v>
      </c>
      <c r="H134" s="134"/>
      <c r="I134" s="115"/>
      <c r="J134" s="115"/>
    </row>
    <row r="135" spans="1:10" s="122" customFormat="1" ht="171.6" x14ac:dyDescent="0.3">
      <c r="A135" s="115">
        <v>9</v>
      </c>
      <c r="B135" s="129" t="s">
        <v>1477</v>
      </c>
      <c r="C135" s="115" t="s">
        <v>23</v>
      </c>
      <c r="D135" s="128">
        <v>45566</v>
      </c>
      <c r="E135" s="115" t="s">
        <v>1478</v>
      </c>
      <c r="F135" s="129"/>
      <c r="G135" s="115" t="s">
        <v>6</v>
      </c>
      <c r="H135" s="134"/>
      <c r="I135" s="115"/>
      <c r="J135" s="115"/>
    </row>
    <row r="136" spans="1:10" s="122" customFormat="1" ht="109.2" x14ac:dyDescent="0.3">
      <c r="A136" s="115">
        <v>10</v>
      </c>
      <c r="B136" s="129" t="s">
        <v>1479</v>
      </c>
      <c r="C136" s="129" t="s">
        <v>40</v>
      </c>
      <c r="D136" s="128">
        <v>45567</v>
      </c>
      <c r="E136" s="115" t="s">
        <v>1480</v>
      </c>
      <c r="F136" s="129"/>
      <c r="G136" s="115" t="s">
        <v>6</v>
      </c>
      <c r="H136" s="134"/>
      <c r="I136" s="115"/>
      <c r="J136" s="115"/>
    </row>
    <row r="137" spans="1:10" s="122" customFormat="1" ht="140.4" x14ac:dyDescent="0.3">
      <c r="A137" s="115">
        <v>11</v>
      </c>
      <c r="B137" s="129" t="s">
        <v>1481</v>
      </c>
      <c r="C137" s="129" t="s">
        <v>23</v>
      </c>
      <c r="D137" s="128">
        <v>45569</v>
      </c>
      <c r="E137" s="115" t="s">
        <v>1482</v>
      </c>
      <c r="F137" s="129"/>
      <c r="G137" s="115" t="s">
        <v>6</v>
      </c>
      <c r="H137" s="134"/>
      <c r="I137" s="115"/>
      <c r="J137" s="115"/>
    </row>
    <row r="138" spans="1:10" s="122" customFormat="1" ht="78" x14ac:dyDescent="0.3">
      <c r="A138" s="115">
        <v>12</v>
      </c>
      <c r="B138" s="129" t="s">
        <v>1483</v>
      </c>
      <c r="C138" s="129" t="s">
        <v>1484</v>
      </c>
      <c r="D138" s="128">
        <v>45572</v>
      </c>
      <c r="E138" s="115" t="s">
        <v>1485</v>
      </c>
      <c r="F138" s="129"/>
      <c r="G138" s="115" t="s">
        <v>6</v>
      </c>
      <c r="H138" s="134"/>
      <c r="I138" s="115"/>
      <c r="J138" s="115"/>
    </row>
    <row r="139" spans="1:10" s="122" customFormat="1" ht="109.2" x14ac:dyDescent="0.3">
      <c r="A139" s="115">
        <v>13</v>
      </c>
      <c r="B139" s="129" t="s">
        <v>1486</v>
      </c>
      <c r="C139" s="129" t="s">
        <v>188</v>
      </c>
      <c r="D139" s="128">
        <v>45572</v>
      </c>
      <c r="E139" s="115" t="s">
        <v>1487</v>
      </c>
      <c r="F139" s="129"/>
      <c r="G139" s="115" t="s">
        <v>6</v>
      </c>
      <c r="H139" s="134"/>
      <c r="I139" s="115"/>
      <c r="J139" s="115"/>
    </row>
    <row r="140" spans="1:10" s="122" customFormat="1" ht="93.6" x14ac:dyDescent="0.3">
      <c r="A140" s="115">
        <v>14</v>
      </c>
      <c r="B140" s="129" t="s">
        <v>1488</v>
      </c>
      <c r="C140" s="129" t="s">
        <v>1489</v>
      </c>
      <c r="D140" s="128">
        <v>45573</v>
      </c>
      <c r="E140" s="115" t="s">
        <v>1490</v>
      </c>
      <c r="F140" s="129"/>
      <c r="G140" s="115" t="s">
        <v>6</v>
      </c>
      <c r="H140" s="134"/>
      <c r="I140" s="115"/>
      <c r="J140" s="115"/>
    </row>
    <row r="141" spans="1:10" s="122" customFormat="1" ht="93.6" x14ac:dyDescent="0.3">
      <c r="A141" s="115">
        <v>15</v>
      </c>
      <c r="B141" s="129" t="s">
        <v>1491</v>
      </c>
      <c r="C141" s="129" t="s">
        <v>1489</v>
      </c>
      <c r="D141" s="128">
        <v>45583</v>
      </c>
      <c r="E141" s="129"/>
      <c r="F141" s="129"/>
      <c r="G141" s="129"/>
      <c r="H141" s="129"/>
      <c r="I141" s="129"/>
      <c r="J141" s="115" t="s">
        <v>6</v>
      </c>
    </row>
    <row r="142" spans="1:10" s="122" customFormat="1" ht="218.4" x14ac:dyDescent="0.3">
      <c r="A142" s="115">
        <v>16</v>
      </c>
      <c r="B142" s="129" t="s">
        <v>1492</v>
      </c>
      <c r="C142" s="115" t="s">
        <v>23</v>
      </c>
      <c r="D142" s="128">
        <v>45587</v>
      </c>
      <c r="E142" s="115" t="s">
        <v>1493</v>
      </c>
      <c r="F142" s="129"/>
      <c r="G142" s="115" t="s">
        <v>6</v>
      </c>
      <c r="H142" s="134"/>
      <c r="I142" s="115"/>
      <c r="J142" s="115"/>
    </row>
    <row r="143" spans="1:10" s="122" customFormat="1" ht="124.8" x14ac:dyDescent="0.3">
      <c r="A143" s="115">
        <v>17</v>
      </c>
      <c r="B143" s="129" t="s">
        <v>1494</v>
      </c>
      <c r="C143" s="115" t="s">
        <v>23</v>
      </c>
      <c r="D143" s="128">
        <v>45586</v>
      </c>
      <c r="E143" s="129"/>
      <c r="F143" s="129"/>
      <c r="G143" s="129"/>
      <c r="H143" s="129"/>
      <c r="I143" s="129"/>
      <c r="J143" s="115" t="s">
        <v>6</v>
      </c>
    </row>
    <row r="144" spans="1:10" s="122" customFormat="1" ht="93.6" x14ac:dyDescent="0.3">
      <c r="A144" s="115">
        <v>18</v>
      </c>
      <c r="B144" s="129" t="s">
        <v>1495</v>
      </c>
      <c r="C144" s="115" t="s">
        <v>339</v>
      </c>
      <c r="D144" s="128">
        <v>45589</v>
      </c>
      <c r="E144" s="129"/>
      <c r="F144" s="129"/>
      <c r="G144" s="129"/>
      <c r="H144" s="129"/>
      <c r="I144" s="115" t="s">
        <v>6</v>
      </c>
      <c r="J144" s="115"/>
    </row>
    <row r="145" spans="1:10" s="122" customFormat="1" ht="109.2" x14ac:dyDescent="0.3">
      <c r="A145" s="115">
        <v>19</v>
      </c>
      <c r="B145" s="129" t="s">
        <v>1496</v>
      </c>
      <c r="C145" s="129" t="s">
        <v>368</v>
      </c>
      <c r="D145" s="128">
        <v>45590</v>
      </c>
      <c r="E145" s="129"/>
      <c r="F145" s="129"/>
      <c r="G145" s="129"/>
      <c r="H145" s="129"/>
      <c r="I145" s="115" t="s">
        <v>6</v>
      </c>
      <c r="J145" s="115"/>
    </row>
    <row r="146" spans="1:10" s="122" customFormat="1" ht="93.6" x14ac:dyDescent="0.3">
      <c r="A146" s="115">
        <v>20</v>
      </c>
      <c r="B146" s="129" t="s">
        <v>1497</v>
      </c>
      <c r="C146" s="129" t="s">
        <v>368</v>
      </c>
      <c r="D146" s="128">
        <v>45593</v>
      </c>
      <c r="E146" s="129"/>
      <c r="F146" s="129"/>
      <c r="G146" s="129"/>
      <c r="H146" s="129"/>
      <c r="I146" s="115" t="s">
        <v>6</v>
      </c>
      <c r="J146" s="115"/>
    </row>
    <row r="147" spans="1:10" s="122" customFormat="1" ht="109.2" x14ac:dyDescent="0.3">
      <c r="A147" s="115">
        <v>21</v>
      </c>
      <c r="B147" s="138" t="s">
        <v>1053</v>
      </c>
      <c r="C147" s="138" t="s">
        <v>1498</v>
      </c>
      <c r="D147" s="128">
        <v>45611</v>
      </c>
      <c r="E147" s="127"/>
      <c r="F147" s="115"/>
      <c r="G147" s="115"/>
      <c r="H147" s="115"/>
      <c r="I147" s="115" t="s">
        <v>6</v>
      </c>
      <c r="J147" s="117"/>
    </row>
    <row r="148" spans="1:10" s="122" customFormat="1" ht="93" customHeight="1" x14ac:dyDescent="0.3">
      <c r="A148" s="115">
        <v>22</v>
      </c>
      <c r="B148" s="138" t="s">
        <v>1499</v>
      </c>
      <c r="C148" s="138" t="s">
        <v>188</v>
      </c>
      <c r="D148" s="128">
        <v>45607</v>
      </c>
      <c r="E148" s="127"/>
      <c r="F148" s="115"/>
      <c r="G148" s="115"/>
      <c r="H148" s="115"/>
      <c r="I148" s="115" t="s">
        <v>6</v>
      </c>
      <c r="J148" s="117"/>
    </row>
    <row r="149" spans="1:10" s="122" customFormat="1" ht="124.8" x14ac:dyDescent="0.3">
      <c r="A149" s="115">
        <v>23</v>
      </c>
      <c r="B149" s="138" t="s">
        <v>1500</v>
      </c>
      <c r="C149" s="138" t="s">
        <v>1501</v>
      </c>
      <c r="D149" s="128">
        <v>45607</v>
      </c>
      <c r="E149" s="127"/>
      <c r="F149" s="115"/>
      <c r="G149" s="115"/>
      <c r="H149" s="115"/>
      <c r="I149" s="115" t="s">
        <v>6</v>
      </c>
      <c r="J149" s="117"/>
    </row>
    <row r="150" spans="1:10" s="126" customFormat="1" ht="31.2" x14ac:dyDescent="0.3">
      <c r="A150" s="114" t="s">
        <v>170</v>
      </c>
      <c r="B150" s="113" t="s">
        <v>162</v>
      </c>
      <c r="C150" s="114"/>
      <c r="D150" s="114"/>
      <c r="E150" s="113"/>
      <c r="F150" s="114">
        <f>G150+H150+I150+J150</f>
        <v>0</v>
      </c>
      <c r="G150" s="114">
        <f>COUNTIF(G151:G151,"x")</f>
        <v>0</v>
      </c>
      <c r="H150" s="114">
        <f>COUNTIF(H151:H151,"x")</f>
        <v>0</v>
      </c>
      <c r="I150" s="114">
        <f>COUNTIF(I151:I151,"x")</f>
        <v>0</v>
      </c>
      <c r="J150" s="114">
        <f>COUNTIF(J151:J151,"x")</f>
        <v>0</v>
      </c>
    </row>
    <row r="151" spans="1:10" x14ac:dyDescent="0.3">
      <c r="A151" s="115"/>
      <c r="B151" s="127"/>
      <c r="C151" s="115"/>
      <c r="D151" s="127"/>
      <c r="E151" s="115"/>
      <c r="F151" s="115"/>
      <c r="G151" s="115"/>
      <c r="H151" s="115"/>
      <c r="I151" s="115"/>
      <c r="J151" s="117"/>
    </row>
    <row r="152" spans="1:10" ht="31.2" x14ac:dyDescent="0.3">
      <c r="A152" s="113" t="s">
        <v>171</v>
      </c>
      <c r="B152" s="113" t="s">
        <v>17</v>
      </c>
      <c r="C152" s="115"/>
      <c r="D152" s="115"/>
      <c r="E152" s="115"/>
      <c r="F152" s="114">
        <f>G152+H152+I152+J152</f>
        <v>22</v>
      </c>
      <c r="G152" s="114">
        <f>COUNTIF(G153:G175,"x")</f>
        <v>14</v>
      </c>
      <c r="H152" s="114">
        <f>COUNTIF(H153:H175,"x")</f>
        <v>4</v>
      </c>
      <c r="I152" s="114">
        <f>COUNTIF(I153:I175,"x")</f>
        <v>4</v>
      </c>
      <c r="J152" s="114">
        <f>COUNTIF(J153:J175,"x")</f>
        <v>0</v>
      </c>
    </row>
    <row r="153" spans="1:10" ht="46.8" x14ac:dyDescent="0.3">
      <c r="A153" s="115">
        <v>1</v>
      </c>
      <c r="B153" s="115" t="s">
        <v>972</v>
      </c>
      <c r="C153" s="115" t="s">
        <v>40</v>
      </c>
      <c r="D153" s="131" t="s">
        <v>569</v>
      </c>
      <c r="E153" s="115" t="s">
        <v>1064</v>
      </c>
      <c r="F153" s="115"/>
      <c r="G153" s="115" t="s">
        <v>6</v>
      </c>
      <c r="H153" s="115"/>
      <c r="I153" s="117"/>
      <c r="J153" s="117"/>
    </row>
    <row r="154" spans="1:10" ht="101.25" customHeight="1" x14ac:dyDescent="0.3">
      <c r="A154" s="115">
        <v>2</v>
      </c>
      <c r="B154" s="115" t="s">
        <v>973</v>
      </c>
      <c r="C154" s="115" t="s">
        <v>180</v>
      </c>
      <c r="D154" s="131" t="s">
        <v>569</v>
      </c>
      <c r="E154" s="115" t="s">
        <v>1504</v>
      </c>
      <c r="F154" s="115"/>
      <c r="G154" s="115" t="s">
        <v>6</v>
      </c>
      <c r="H154" s="115"/>
      <c r="I154" s="117"/>
      <c r="J154" s="117"/>
    </row>
    <row r="155" spans="1:10" ht="62.4" x14ac:dyDescent="0.3">
      <c r="A155" s="115">
        <v>3</v>
      </c>
      <c r="B155" s="115" t="s">
        <v>993</v>
      </c>
      <c r="C155" s="115" t="s">
        <v>994</v>
      </c>
      <c r="D155" s="131" t="s">
        <v>645</v>
      </c>
      <c r="E155" s="115" t="s">
        <v>1070</v>
      </c>
      <c r="F155" s="115"/>
      <c r="G155" s="115"/>
      <c r="H155" s="115" t="s">
        <v>6</v>
      </c>
      <c r="I155" s="117"/>
      <c r="J155" s="117"/>
    </row>
    <row r="156" spans="1:10" ht="31.2" x14ac:dyDescent="0.3">
      <c r="A156" s="115">
        <v>4</v>
      </c>
      <c r="B156" s="115" t="s">
        <v>998</v>
      </c>
      <c r="C156" s="115"/>
      <c r="D156" s="131" t="s">
        <v>999</v>
      </c>
      <c r="E156" s="115"/>
      <c r="F156" s="115"/>
      <c r="G156" s="115"/>
      <c r="H156" s="115"/>
      <c r="I156" s="117" t="s">
        <v>6</v>
      </c>
      <c r="J156" s="117"/>
    </row>
    <row r="157" spans="1:10" ht="93.6" x14ac:dyDescent="0.3">
      <c r="A157" s="115">
        <v>5</v>
      </c>
      <c r="B157" s="115" t="s">
        <v>1059</v>
      </c>
      <c r="C157" s="115" t="s">
        <v>30</v>
      </c>
      <c r="D157" s="131" t="s">
        <v>664</v>
      </c>
      <c r="E157" s="115"/>
      <c r="F157" s="115"/>
      <c r="G157" s="115" t="s">
        <v>6</v>
      </c>
      <c r="H157" s="115"/>
      <c r="I157" s="117"/>
      <c r="J157" s="117"/>
    </row>
    <row r="158" spans="1:10" ht="78" x14ac:dyDescent="0.3">
      <c r="A158" s="115">
        <v>6</v>
      </c>
      <c r="B158" s="115" t="s">
        <v>1224</v>
      </c>
      <c r="C158" s="115"/>
      <c r="D158" s="131" t="s">
        <v>1119</v>
      </c>
      <c r="E158" s="115"/>
      <c r="F158" s="115"/>
      <c r="G158" s="115"/>
      <c r="H158" s="115" t="s">
        <v>6</v>
      </c>
      <c r="I158" s="117"/>
      <c r="J158" s="117"/>
    </row>
    <row r="159" spans="1:10" ht="93.6" x14ac:dyDescent="0.3">
      <c r="A159" s="115">
        <v>7</v>
      </c>
      <c r="B159" s="115" t="s">
        <v>1115</v>
      </c>
      <c r="C159" s="115" t="s">
        <v>40</v>
      </c>
      <c r="D159" s="131">
        <v>45563</v>
      </c>
      <c r="E159" s="115"/>
      <c r="F159" s="115"/>
      <c r="G159" s="115" t="s">
        <v>6</v>
      </c>
      <c r="H159" s="115"/>
      <c r="I159" s="117"/>
      <c r="J159" s="117"/>
    </row>
    <row r="160" spans="1:10" ht="109.2" x14ac:dyDescent="0.3">
      <c r="A160" s="115">
        <v>8</v>
      </c>
      <c r="B160" s="115" t="s">
        <v>1067</v>
      </c>
      <c r="C160" s="115" t="s">
        <v>30</v>
      </c>
      <c r="D160" s="131" t="s">
        <v>569</v>
      </c>
      <c r="E160" s="115" t="s">
        <v>1068</v>
      </c>
      <c r="F160" s="115"/>
      <c r="G160" s="115" t="s">
        <v>6</v>
      </c>
      <c r="H160" s="115"/>
      <c r="I160" s="117"/>
      <c r="J160" s="117"/>
    </row>
    <row r="161" spans="1:10" ht="280.8" x14ac:dyDescent="0.3">
      <c r="A161" s="115">
        <v>9</v>
      </c>
      <c r="B161" s="115" t="s">
        <v>1225</v>
      </c>
      <c r="C161" s="115"/>
      <c r="D161" s="131"/>
      <c r="E161" s="115" t="s">
        <v>794</v>
      </c>
      <c r="F161" s="115"/>
      <c r="G161" s="115" t="s">
        <v>6</v>
      </c>
      <c r="H161" s="115"/>
      <c r="I161" s="117"/>
      <c r="J161" s="117"/>
    </row>
    <row r="162" spans="1:10" ht="124.8" x14ac:dyDescent="0.3">
      <c r="A162" s="115">
        <v>10</v>
      </c>
      <c r="B162" s="115" t="s">
        <v>1133</v>
      </c>
      <c r="C162" s="115" t="s">
        <v>40</v>
      </c>
      <c r="D162" s="131" t="s">
        <v>1134</v>
      </c>
      <c r="E162" s="115"/>
      <c r="F162" s="115"/>
      <c r="G162" s="115" t="s">
        <v>6</v>
      </c>
      <c r="H162" s="115"/>
      <c r="I162" s="117"/>
      <c r="J162" s="117"/>
    </row>
    <row r="163" spans="1:10" ht="93.6" x14ac:dyDescent="0.3">
      <c r="A163" s="115">
        <v>11</v>
      </c>
      <c r="B163" s="115" t="s">
        <v>1115</v>
      </c>
      <c r="C163" s="115" t="s">
        <v>40</v>
      </c>
      <c r="D163" s="131">
        <v>45563</v>
      </c>
      <c r="E163" s="115"/>
      <c r="F163" s="115"/>
      <c r="G163" s="115" t="s">
        <v>6</v>
      </c>
      <c r="H163" s="115"/>
      <c r="I163" s="117"/>
      <c r="J163" s="117"/>
    </row>
    <row r="164" spans="1:10" ht="62.4" x14ac:dyDescent="0.3">
      <c r="A164" s="115">
        <v>12</v>
      </c>
      <c r="B164" s="115" t="s">
        <v>1138</v>
      </c>
      <c r="C164" s="115" t="s">
        <v>1139</v>
      </c>
      <c r="D164" s="131" t="s">
        <v>1140</v>
      </c>
      <c r="E164" s="115" t="s">
        <v>1530</v>
      </c>
      <c r="F164" s="115"/>
      <c r="G164" s="115" t="s">
        <v>6</v>
      </c>
      <c r="H164" s="115"/>
      <c r="I164" s="117"/>
      <c r="J164" s="117"/>
    </row>
    <row r="165" spans="1:10" ht="124.8" x14ac:dyDescent="0.3">
      <c r="A165" s="115">
        <v>13</v>
      </c>
      <c r="B165" s="115" t="s">
        <v>1146</v>
      </c>
      <c r="C165" s="115" t="s">
        <v>1147</v>
      </c>
      <c r="D165" s="131" t="s">
        <v>1148</v>
      </c>
      <c r="E165" s="115"/>
      <c r="F165" s="115"/>
      <c r="G165" s="115"/>
      <c r="H165" s="115"/>
      <c r="I165" s="117" t="s">
        <v>6</v>
      </c>
      <c r="J165" s="117"/>
    </row>
    <row r="166" spans="1:10" ht="93.6" x14ac:dyDescent="0.3">
      <c r="A166" s="115">
        <v>14</v>
      </c>
      <c r="B166" s="115" t="s">
        <v>1149</v>
      </c>
      <c r="C166" s="115" t="s">
        <v>1147</v>
      </c>
      <c r="D166" s="131" t="s">
        <v>1150</v>
      </c>
      <c r="E166" s="115"/>
      <c r="F166" s="115"/>
      <c r="G166" s="115"/>
      <c r="H166" s="115"/>
      <c r="I166" s="117" t="s">
        <v>6</v>
      </c>
      <c r="J166" s="117"/>
    </row>
    <row r="167" spans="1:10" ht="62.4" x14ac:dyDescent="0.3">
      <c r="A167" s="115">
        <v>15</v>
      </c>
      <c r="B167" s="115" t="s">
        <v>1151</v>
      </c>
      <c r="C167" s="115" t="s">
        <v>1152</v>
      </c>
      <c r="D167" s="131" t="s">
        <v>1153</v>
      </c>
      <c r="E167" s="115"/>
      <c r="F167" s="115"/>
      <c r="G167" s="115" t="s">
        <v>6</v>
      </c>
      <c r="H167" s="115"/>
      <c r="I167" s="117"/>
      <c r="J167" s="117"/>
    </row>
    <row r="168" spans="1:10" ht="62.4" x14ac:dyDescent="0.3">
      <c r="A168" s="115">
        <v>16</v>
      </c>
      <c r="B168" s="115" t="s">
        <v>1160</v>
      </c>
      <c r="C168" s="115"/>
      <c r="D168" s="131" t="s">
        <v>1119</v>
      </c>
      <c r="E168" s="115"/>
      <c r="F168" s="115"/>
      <c r="G168" s="115"/>
      <c r="H168" s="115" t="s">
        <v>6</v>
      </c>
      <c r="I168" s="117"/>
      <c r="J168" s="117"/>
    </row>
    <row r="169" spans="1:10" ht="124.8" x14ac:dyDescent="0.3">
      <c r="A169" s="115">
        <v>17</v>
      </c>
      <c r="B169" s="115" t="s">
        <v>1161</v>
      </c>
      <c r="C169" s="115"/>
      <c r="D169" s="131" t="s">
        <v>1153</v>
      </c>
      <c r="E169" s="115" t="s">
        <v>1531</v>
      </c>
      <c r="F169" s="115"/>
      <c r="G169" s="115" t="s">
        <v>6</v>
      </c>
      <c r="H169" s="115"/>
      <c r="I169" s="117"/>
      <c r="J169" s="117"/>
    </row>
    <row r="170" spans="1:10" ht="78" x14ac:dyDescent="0.3">
      <c r="A170" s="115">
        <v>18</v>
      </c>
      <c r="B170" s="115" t="s">
        <v>1165</v>
      </c>
      <c r="C170" s="115" t="s">
        <v>40</v>
      </c>
      <c r="D170" s="131" t="s">
        <v>1166</v>
      </c>
      <c r="E170" s="115"/>
      <c r="F170" s="115"/>
      <c r="G170" s="115" t="s">
        <v>6</v>
      </c>
      <c r="H170" s="115"/>
      <c r="I170" s="117"/>
      <c r="J170" s="117"/>
    </row>
    <row r="171" spans="1:10" ht="62.4" x14ac:dyDescent="0.3">
      <c r="A171" s="115">
        <v>19</v>
      </c>
      <c r="B171" s="115" t="s">
        <v>1167</v>
      </c>
      <c r="C171" s="115" t="s">
        <v>40</v>
      </c>
      <c r="D171" s="131" t="s">
        <v>1163</v>
      </c>
      <c r="E171" s="115"/>
      <c r="F171" s="115"/>
      <c r="G171" s="115" t="s">
        <v>6</v>
      </c>
      <c r="H171" s="115"/>
      <c r="I171" s="117"/>
      <c r="J171" s="117"/>
    </row>
    <row r="172" spans="1:10" ht="124.8" x14ac:dyDescent="0.3">
      <c r="A172" s="115">
        <v>20</v>
      </c>
      <c r="B172" s="115" t="s">
        <v>1190</v>
      </c>
      <c r="C172" s="115"/>
      <c r="D172" s="131" t="s">
        <v>1191</v>
      </c>
      <c r="E172" s="115" t="s">
        <v>1532</v>
      </c>
      <c r="F172" s="115"/>
      <c r="G172" s="115"/>
      <c r="H172" s="115" t="s">
        <v>6</v>
      </c>
      <c r="I172" s="117"/>
      <c r="J172" s="117"/>
    </row>
    <row r="173" spans="1:10" ht="109.2" x14ac:dyDescent="0.3">
      <c r="A173" s="115">
        <v>21</v>
      </c>
      <c r="B173" s="115" t="s">
        <v>1201</v>
      </c>
      <c r="C173" s="115"/>
      <c r="D173" s="131" t="s">
        <v>1134</v>
      </c>
      <c r="E173" s="115" t="s">
        <v>1532</v>
      </c>
      <c r="F173" s="115"/>
      <c r="G173" s="115"/>
      <c r="H173" s="115"/>
      <c r="I173" s="117"/>
      <c r="J173" s="117"/>
    </row>
    <row r="174" spans="1:10" ht="62.4" x14ac:dyDescent="0.3">
      <c r="A174" s="115">
        <v>22</v>
      </c>
      <c r="B174" s="115" t="s">
        <v>1204</v>
      </c>
      <c r="C174" s="115"/>
      <c r="D174" s="131">
        <v>45593</v>
      </c>
      <c r="E174" s="115"/>
      <c r="F174" s="115"/>
      <c r="G174" s="115"/>
      <c r="H174" s="115"/>
      <c r="I174" s="117" t="s">
        <v>6</v>
      </c>
      <c r="J174" s="117"/>
    </row>
    <row r="175" spans="1:10" ht="31.2" x14ac:dyDescent="0.3">
      <c r="A175" s="115">
        <v>23</v>
      </c>
      <c r="B175" s="115" t="s">
        <v>1010</v>
      </c>
      <c r="C175" s="115" t="s">
        <v>38</v>
      </c>
      <c r="D175" s="131" t="s">
        <v>1011</v>
      </c>
      <c r="E175" s="115"/>
      <c r="F175" s="115"/>
      <c r="G175" s="115" t="s">
        <v>6</v>
      </c>
      <c r="H175" s="115"/>
      <c r="I175" s="117"/>
      <c r="J175" s="117"/>
    </row>
    <row r="176" spans="1:10" ht="46.8" x14ac:dyDescent="0.3">
      <c r="A176" s="113" t="s">
        <v>172</v>
      </c>
      <c r="B176" s="113" t="s">
        <v>59</v>
      </c>
      <c r="C176" s="115"/>
      <c r="D176" s="115"/>
      <c r="E176" s="115"/>
      <c r="F176" s="114">
        <f>G176+H176+I176+J176</f>
        <v>2</v>
      </c>
      <c r="G176" s="114">
        <f>COUNTIF(G177:G178,"x")</f>
        <v>0</v>
      </c>
      <c r="H176" s="114">
        <f>COUNTIF(H177:H178,"x")</f>
        <v>0</v>
      </c>
      <c r="I176" s="114">
        <f>COUNTIF(I177:I178,"x")</f>
        <v>2</v>
      </c>
      <c r="J176" s="114">
        <f>COUNTIF(J177:J178,"x")</f>
        <v>0</v>
      </c>
    </row>
    <row r="177" spans="1:10" ht="31.2" x14ac:dyDescent="0.3">
      <c r="A177" s="115">
        <v>1</v>
      </c>
      <c r="B177" s="115" t="s">
        <v>60</v>
      </c>
      <c r="C177" s="115"/>
      <c r="D177" s="115"/>
      <c r="E177" s="115"/>
      <c r="F177" s="115"/>
      <c r="G177" s="115"/>
      <c r="H177" s="117"/>
      <c r="I177" s="117" t="s">
        <v>6</v>
      </c>
      <c r="J177" s="117"/>
    </row>
    <row r="178" spans="1:10" ht="46.8" x14ac:dyDescent="0.3">
      <c r="A178" s="115">
        <v>2</v>
      </c>
      <c r="B178" s="115" t="s">
        <v>61</v>
      </c>
      <c r="C178" s="115"/>
      <c r="D178" s="115"/>
      <c r="E178" s="115"/>
      <c r="F178" s="115"/>
      <c r="G178" s="115"/>
      <c r="H178" s="117"/>
      <c r="I178" s="117" t="s">
        <v>6</v>
      </c>
      <c r="J178" s="117"/>
    </row>
    <row r="179" spans="1:10" s="126" customFormat="1" x14ac:dyDescent="0.3">
      <c r="A179" s="114" t="s">
        <v>173</v>
      </c>
      <c r="B179" s="114" t="s">
        <v>266</v>
      </c>
      <c r="C179" s="114"/>
      <c r="D179" s="114"/>
      <c r="E179" s="113"/>
      <c r="F179" s="114">
        <f>G179+H179+I179+J179</f>
        <v>12</v>
      </c>
      <c r="G179" s="114">
        <f>COUNTIF(G180:G191,"x")</f>
        <v>12</v>
      </c>
      <c r="H179" s="114">
        <f>COUNTIF(H180:H191,"x")</f>
        <v>0</v>
      </c>
      <c r="I179" s="114">
        <f>COUNTIF(I180:I191,"x")</f>
        <v>0</v>
      </c>
      <c r="J179" s="114">
        <f>COUNTIF(J180:J191,"x")</f>
        <v>0</v>
      </c>
    </row>
    <row r="180" spans="1:10" s="132" customFormat="1" ht="265.2" x14ac:dyDescent="0.3">
      <c r="A180" s="115">
        <v>1</v>
      </c>
      <c r="B180" s="115" t="s">
        <v>948</v>
      </c>
      <c r="C180" s="115" t="s">
        <v>242</v>
      </c>
      <c r="D180" s="128">
        <v>45560</v>
      </c>
      <c r="E180" s="115"/>
      <c r="F180" s="115"/>
      <c r="G180" s="115" t="s">
        <v>6</v>
      </c>
      <c r="H180" s="115"/>
      <c r="I180" s="115"/>
      <c r="J180" s="115"/>
    </row>
    <row r="181" spans="1:10" s="139" customFormat="1" ht="109.2" x14ac:dyDescent="0.3">
      <c r="A181" s="115">
        <v>2</v>
      </c>
      <c r="B181" s="137" t="s">
        <v>1229</v>
      </c>
      <c r="C181" s="129" t="s">
        <v>242</v>
      </c>
      <c r="D181" s="127" t="s">
        <v>1005</v>
      </c>
      <c r="E181" s="129" t="s">
        <v>943</v>
      </c>
      <c r="F181" s="115"/>
      <c r="G181" s="115" t="s">
        <v>6</v>
      </c>
      <c r="H181" s="115"/>
      <c r="I181" s="115"/>
      <c r="J181" s="115"/>
    </row>
    <row r="182" spans="1:10" s="139" customFormat="1" ht="187.2" x14ac:dyDescent="0.3">
      <c r="A182" s="115">
        <v>3</v>
      </c>
      <c r="B182" s="137" t="s">
        <v>1230</v>
      </c>
      <c r="C182" s="129" t="s">
        <v>242</v>
      </c>
      <c r="D182" s="127" t="s">
        <v>1011</v>
      </c>
      <c r="E182" s="129" t="s">
        <v>1231</v>
      </c>
      <c r="F182" s="115"/>
      <c r="G182" s="115" t="s">
        <v>6</v>
      </c>
      <c r="H182" s="115"/>
      <c r="I182" s="115"/>
      <c r="J182" s="115"/>
    </row>
    <row r="183" spans="1:10" s="139" customFormat="1" ht="171.6" x14ac:dyDescent="0.3">
      <c r="A183" s="115">
        <v>4</v>
      </c>
      <c r="B183" s="137" t="s">
        <v>1232</v>
      </c>
      <c r="C183" s="137" t="s">
        <v>1233</v>
      </c>
      <c r="D183" s="127" t="s">
        <v>1011</v>
      </c>
      <c r="E183" s="129"/>
      <c r="F183" s="115"/>
      <c r="G183" s="115" t="s">
        <v>6</v>
      </c>
      <c r="H183" s="115"/>
      <c r="I183" s="115"/>
      <c r="J183" s="115"/>
    </row>
    <row r="184" spans="1:10" s="139" customFormat="1" ht="124.8" x14ac:dyDescent="0.3">
      <c r="A184" s="115">
        <v>5</v>
      </c>
      <c r="B184" s="137" t="s">
        <v>1234</v>
      </c>
      <c r="C184" s="137"/>
      <c r="D184" s="127" t="s">
        <v>1011</v>
      </c>
      <c r="E184" s="129" t="s">
        <v>1235</v>
      </c>
      <c r="F184" s="115"/>
      <c r="G184" s="115" t="s">
        <v>6</v>
      </c>
      <c r="H184" s="115"/>
      <c r="I184" s="115"/>
      <c r="J184" s="115"/>
    </row>
    <row r="185" spans="1:10" s="139" customFormat="1" ht="78" x14ac:dyDescent="0.3">
      <c r="A185" s="115">
        <v>6</v>
      </c>
      <c r="B185" s="137" t="s">
        <v>1236</v>
      </c>
      <c r="C185" s="129" t="s">
        <v>242</v>
      </c>
      <c r="D185" s="127" t="s">
        <v>1011</v>
      </c>
      <c r="E185" s="129" t="s">
        <v>943</v>
      </c>
      <c r="F185" s="115"/>
      <c r="G185" s="115" t="s">
        <v>6</v>
      </c>
      <c r="H185" s="115"/>
      <c r="I185" s="115"/>
      <c r="J185" s="115"/>
    </row>
    <row r="186" spans="1:10" s="139" customFormat="1" ht="78" x14ac:dyDescent="0.3">
      <c r="A186" s="115">
        <v>7</v>
      </c>
      <c r="B186" s="137" t="s">
        <v>1237</v>
      </c>
      <c r="C186" s="137"/>
      <c r="D186" s="127" t="s">
        <v>1238</v>
      </c>
      <c r="E186" s="129" t="s">
        <v>1239</v>
      </c>
      <c r="F186" s="115"/>
      <c r="G186" s="115" t="s">
        <v>6</v>
      </c>
      <c r="H186" s="115"/>
      <c r="I186" s="115"/>
      <c r="J186" s="115"/>
    </row>
    <row r="187" spans="1:10" s="139" customFormat="1" ht="93.6" x14ac:dyDescent="0.3">
      <c r="A187" s="115">
        <v>8</v>
      </c>
      <c r="B187" s="137" t="s">
        <v>1240</v>
      </c>
      <c r="C187" s="129" t="s">
        <v>242</v>
      </c>
      <c r="D187" s="127" t="s">
        <v>1191</v>
      </c>
      <c r="E187" s="129" t="s">
        <v>943</v>
      </c>
      <c r="F187" s="115"/>
      <c r="G187" s="115" t="s">
        <v>6</v>
      </c>
      <c r="H187" s="115"/>
      <c r="I187" s="115"/>
      <c r="J187" s="115"/>
    </row>
    <row r="188" spans="1:10" s="139" customFormat="1" ht="187.2" x14ac:dyDescent="0.3">
      <c r="A188" s="115">
        <v>9</v>
      </c>
      <c r="B188" s="137" t="s">
        <v>1241</v>
      </c>
      <c r="C188" s="137" t="s">
        <v>188</v>
      </c>
      <c r="D188" s="127" t="s">
        <v>1153</v>
      </c>
      <c r="E188" s="129" t="s">
        <v>1242</v>
      </c>
      <c r="F188" s="115"/>
      <c r="G188" s="115" t="s">
        <v>6</v>
      </c>
      <c r="H188" s="115"/>
      <c r="I188" s="115"/>
      <c r="J188" s="115"/>
    </row>
    <row r="189" spans="1:10" s="139" customFormat="1" ht="93.6" x14ac:dyDescent="0.3">
      <c r="A189" s="115">
        <v>10</v>
      </c>
      <c r="B189" s="137" t="s">
        <v>1243</v>
      </c>
      <c r="C189" s="129" t="s">
        <v>242</v>
      </c>
      <c r="D189" s="127" t="s">
        <v>1153</v>
      </c>
      <c r="E189" s="129" t="s">
        <v>943</v>
      </c>
      <c r="F189" s="115"/>
      <c r="G189" s="115" t="s">
        <v>6</v>
      </c>
      <c r="H189" s="115"/>
      <c r="I189" s="115"/>
      <c r="J189" s="115"/>
    </row>
    <row r="190" spans="1:10" s="139" customFormat="1" ht="124.8" x14ac:dyDescent="0.3">
      <c r="A190" s="115">
        <v>11</v>
      </c>
      <c r="B190" s="137" t="s">
        <v>1244</v>
      </c>
      <c r="C190" s="137"/>
      <c r="D190" s="127" t="s">
        <v>1011</v>
      </c>
      <c r="E190" s="129" t="s">
        <v>1245</v>
      </c>
      <c r="F190" s="115"/>
      <c r="G190" s="115" t="s">
        <v>6</v>
      </c>
      <c r="H190" s="115"/>
      <c r="I190" s="115"/>
      <c r="J190" s="115"/>
    </row>
    <row r="191" spans="1:10" s="132" customFormat="1" ht="93.6" x14ac:dyDescent="0.3">
      <c r="A191" s="115">
        <v>12</v>
      </c>
      <c r="B191" s="115" t="s">
        <v>949</v>
      </c>
      <c r="C191" s="115" t="s">
        <v>211</v>
      </c>
      <c r="D191" s="128"/>
      <c r="E191" s="115"/>
      <c r="F191" s="115"/>
      <c r="G191" s="115" t="s">
        <v>6</v>
      </c>
      <c r="H191" s="115"/>
      <c r="I191" s="115"/>
      <c r="J191" s="115"/>
    </row>
    <row r="192" spans="1:10" s="126" customFormat="1" x14ac:dyDescent="0.3">
      <c r="A192" s="114" t="s">
        <v>185</v>
      </c>
      <c r="B192" s="114" t="s">
        <v>235</v>
      </c>
      <c r="C192" s="114"/>
      <c r="D192" s="114"/>
      <c r="E192" s="113"/>
      <c r="F192" s="114">
        <f>G192+H192+I192+J192</f>
        <v>4</v>
      </c>
      <c r="G192" s="114">
        <f>COUNTIF(G193:G196,"x")</f>
        <v>4</v>
      </c>
      <c r="H192" s="114">
        <f>COUNTIF(H193:H196,"x")</f>
        <v>0</v>
      </c>
      <c r="I192" s="114">
        <f>COUNTIF(I193:I196,"x")</f>
        <v>0</v>
      </c>
      <c r="J192" s="114">
        <f>COUNTIF(J193:J196,"x")</f>
        <v>0</v>
      </c>
    </row>
    <row r="193" spans="1:10" s="139" customFormat="1" ht="156" x14ac:dyDescent="0.3">
      <c r="A193" s="115">
        <v>1</v>
      </c>
      <c r="B193" s="137" t="s">
        <v>1246</v>
      </c>
      <c r="C193" s="137"/>
      <c r="D193" s="127" t="s">
        <v>1191</v>
      </c>
      <c r="E193" s="129" t="s">
        <v>1247</v>
      </c>
      <c r="F193" s="115"/>
      <c r="G193" s="115" t="s">
        <v>6</v>
      </c>
      <c r="H193" s="115"/>
      <c r="I193" s="115"/>
      <c r="J193" s="115"/>
    </row>
    <row r="194" spans="1:10" s="139" customFormat="1" ht="109.2" x14ac:dyDescent="0.3">
      <c r="A194" s="115">
        <v>2</v>
      </c>
      <c r="B194" s="137" t="s">
        <v>1248</v>
      </c>
      <c r="C194" s="137"/>
      <c r="D194" s="127" t="s">
        <v>1191</v>
      </c>
      <c r="E194" s="129"/>
      <c r="F194" s="115"/>
      <c r="G194" s="115" t="s">
        <v>6</v>
      </c>
      <c r="H194" s="115"/>
      <c r="I194" s="115"/>
      <c r="J194" s="115"/>
    </row>
    <row r="195" spans="1:10" s="139" customFormat="1" ht="109.2" x14ac:dyDescent="0.3">
      <c r="A195" s="115">
        <v>3</v>
      </c>
      <c r="B195" s="137" t="s">
        <v>1249</v>
      </c>
      <c r="C195" s="129" t="s">
        <v>242</v>
      </c>
      <c r="D195" s="127" t="s">
        <v>1011</v>
      </c>
      <c r="E195" s="129" t="s">
        <v>1507</v>
      </c>
      <c r="F195" s="115"/>
      <c r="G195" s="115" t="s">
        <v>6</v>
      </c>
      <c r="H195" s="115"/>
      <c r="I195" s="115"/>
      <c r="J195" s="115"/>
    </row>
    <row r="196" spans="1:10" s="132" customFormat="1" ht="234" x14ac:dyDescent="0.3">
      <c r="A196" s="115">
        <v>4</v>
      </c>
      <c r="B196" s="115" t="s">
        <v>953</v>
      </c>
      <c r="C196" s="115" t="s">
        <v>242</v>
      </c>
      <c r="D196" s="128">
        <v>45552</v>
      </c>
      <c r="E196" s="115" t="s">
        <v>954</v>
      </c>
      <c r="F196" s="115"/>
      <c r="G196" s="115" t="s">
        <v>173</v>
      </c>
      <c r="H196" s="115"/>
      <c r="I196" s="115"/>
      <c r="J196" s="115"/>
    </row>
    <row r="197" spans="1:10" s="126" customFormat="1" x14ac:dyDescent="0.3">
      <c r="A197" s="114" t="s">
        <v>213</v>
      </c>
      <c r="B197" s="114" t="s">
        <v>174</v>
      </c>
      <c r="C197" s="114"/>
      <c r="D197" s="114"/>
      <c r="E197" s="113"/>
      <c r="F197" s="114">
        <f>G197+H197+I197+J197</f>
        <v>12</v>
      </c>
      <c r="G197" s="114">
        <f>COUNTIF(G198:G209,"x")</f>
        <v>12</v>
      </c>
      <c r="H197" s="114">
        <f>COUNTIF(H198:H209,"x")</f>
        <v>0</v>
      </c>
      <c r="I197" s="114">
        <f>COUNTIF(I198:I209,"x")</f>
        <v>0</v>
      </c>
      <c r="J197" s="114">
        <f>COUNTIF(J198:J209,"x")</f>
        <v>0</v>
      </c>
    </row>
    <row r="198" spans="1:10" ht="218.4" x14ac:dyDescent="0.3">
      <c r="A198" s="115">
        <v>1</v>
      </c>
      <c r="B198" s="115" t="s">
        <v>851</v>
      </c>
      <c r="C198" s="115" t="s">
        <v>178</v>
      </c>
      <c r="D198" s="128" t="s">
        <v>852</v>
      </c>
      <c r="E198" s="115" t="s">
        <v>853</v>
      </c>
      <c r="F198" s="115"/>
      <c r="G198" s="115" t="s">
        <v>6</v>
      </c>
      <c r="H198" s="115"/>
      <c r="I198" s="117"/>
      <c r="J198" s="117"/>
    </row>
    <row r="199" spans="1:10" s="122" customFormat="1" ht="111" customHeight="1" x14ac:dyDescent="0.3">
      <c r="A199" s="115">
        <v>2</v>
      </c>
      <c r="B199" s="115" t="s">
        <v>978</v>
      </c>
      <c r="C199" s="133"/>
      <c r="D199" s="131" t="s">
        <v>852</v>
      </c>
      <c r="E199" s="129"/>
      <c r="F199" s="115"/>
      <c r="G199" s="115" t="s">
        <v>6</v>
      </c>
      <c r="H199" s="115"/>
      <c r="I199" s="134"/>
      <c r="J199" s="134"/>
    </row>
    <row r="200" spans="1:10" s="122" customFormat="1" ht="124.8" x14ac:dyDescent="0.3">
      <c r="A200" s="115">
        <v>3</v>
      </c>
      <c r="B200" s="115" t="s">
        <v>979</v>
      </c>
      <c r="C200" s="133"/>
      <c r="D200" s="128">
        <v>45562</v>
      </c>
      <c r="E200" s="129"/>
      <c r="F200" s="115"/>
      <c r="G200" s="115" t="s">
        <v>6</v>
      </c>
      <c r="H200" s="115"/>
      <c r="I200" s="134"/>
      <c r="J200" s="134"/>
    </row>
    <row r="201" spans="1:10" s="122" customFormat="1" ht="235.05" customHeight="1" x14ac:dyDescent="0.3">
      <c r="A201" s="115">
        <v>4</v>
      </c>
      <c r="B201" s="129" t="s">
        <v>1269</v>
      </c>
      <c r="C201" s="129" t="s">
        <v>1270</v>
      </c>
      <c r="D201" s="135" t="s">
        <v>1009</v>
      </c>
      <c r="E201" s="129" t="s">
        <v>1271</v>
      </c>
      <c r="F201" s="115"/>
      <c r="G201" s="115" t="s">
        <v>6</v>
      </c>
      <c r="H201" s="115"/>
      <c r="I201" s="134"/>
      <c r="J201" s="134"/>
    </row>
    <row r="202" spans="1:10" s="122" customFormat="1" ht="171.6" x14ac:dyDescent="0.3">
      <c r="A202" s="115">
        <v>5</v>
      </c>
      <c r="B202" s="115" t="s">
        <v>1272</v>
      </c>
      <c r="C202" s="133" t="s">
        <v>178</v>
      </c>
      <c r="D202" s="131" t="s">
        <v>1119</v>
      </c>
      <c r="E202" s="129" t="s">
        <v>1273</v>
      </c>
      <c r="F202" s="115"/>
      <c r="G202" s="115" t="s">
        <v>6</v>
      </c>
      <c r="H202" s="115"/>
      <c r="I202" s="134"/>
      <c r="J202" s="134"/>
    </row>
    <row r="203" spans="1:10" s="122" customFormat="1" ht="249.6" x14ac:dyDescent="0.3">
      <c r="A203" s="115">
        <v>6</v>
      </c>
      <c r="B203" s="115" t="s">
        <v>1274</v>
      </c>
      <c r="C203" s="133" t="s">
        <v>178</v>
      </c>
      <c r="D203" s="128" t="s">
        <v>664</v>
      </c>
      <c r="E203" s="129" t="s">
        <v>1275</v>
      </c>
      <c r="F203" s="115"/>
      <c r="G203" s="115" t="s">
        <v>6</v>
      </c>
      <c r="H203" s="115"/>
      <c r="I203" s="134"/>
      <c r="J203" s="134"/>
    </row>
    <row r="204" spans="1:10" s="122" customFormat="1" ht="124.8" x14ac:dyDescent="0.3">
      <c r="A204" s="115">
        <v>7</v>
      </c>
      <c r="B204" s="115" t="s">
        <v>1276</v>
      </c>
      <c r="C204" s="133" t="s">
        <v>178</v>
      </c>
      <c r="D204" s="128">
        <v>45545</v>
      </c>
      <c r="E204" s="129" t="s">
        <v>1277</v>
      </c>
      <c r="F204" s="115"/>
      <c r="G204" s="115" t="s">
        <v>6</v>
      </c>
      <c r="H204" s="115"/>
      <c r="I204" s="134"/>
      <c r="J204" s="134"/>
    </row>
    <row r="205" spans="1:10" s="122" customFormat="1" ht="140.4" x14ac:dyDescent="0.3">
      <c r="A205" s="115">
        <v>8</v>
      </c>
      <c r="B205" s="115" t="s">
        <v>1278</v>
      </c>
      <c r="C205" s="133" t="s">
        <v>188</v>
      </c>
      <c r="D205" s="128">
        <v>45572</v>
      </c>
      <c r="E205" s="129" t="s">
        <v>1279</v>
      </c>
      <c r="F205" s="115"/>
      <c r="G205" s="115" t="s">
        <v>6</v>
      </c>
      <c r="H205" s="115"/>
      <c r="I205" s="134"/>
      <c r="J205" s="134"/>
    </row>
    <row r="206" spans="1:10" s="122" customFormat="1" ht="265.2" x14ac:dyDescent="0.3">
      <c r="A206" s="115">
        <v>9</v>
      </c>
      <c r="B206" s="115" t="s">
        <v>1280</v>
      </c>
      <c r="C206" s="133" t="s">
        <v>188</v>
      </c>
      <c r="D206" s="128">
        <v>45570</v>
      </c>
      <c r="E206" s="129" t="s">
        <v>1281</v>
      </c>
      <c r="F206" s="115"/>
      <c r="G206" s="115" t="s">
        <v>6</v>
      </c>
      <c r="H206" s="115"/>
      <c r="I206" s="134"/>
      <c r="J206" s="134"/>
    </row>
    <row r="207" spans="1:10" s="122" customFormat="1" ht="124.8" x14ac:dyDescent="0.3">
      <c r="A207" s="115">
        <v>10</v>
      </c>
      <c r="B207" s="115" t="s">
        <v>1282</v>
      </c>
      <c r="C207" s="133" t="s">
        <v>178</v>
      </c>
      <c r="D207" s="128" t="s">
        <v>1136</v>
      </c>
      <c r="E207" s="129" t="s">
        <v>1283</v>
      </c>
      <c r="F207" s="115"/>
      <c r="G207" s="115" t="s">
        <v>6</v>
      </c>
      <c r="H207" s="115"/>
      <c r="I207" s="134"/>
      <c r="J207" s="134"/>
    </row>
    <row r="208" spans="1:10" s="122" customFormat="1" ht="202.8" x14ac:dyDescent="0.3">
      <c r="A208" s="115">
        <v>11</v>
      </c>
      <c r="B208" s="115" t="s">
        <v>1284</v>
      </c>
      <c r="C208" s="133" t="s">
        <v>188</v>
      </c>
      <c r="D208" s="128">
        <v>45636</v>
      </c>
      <c r="E208" s="129" t="s">
        <v>1285</v>
      </c>
      <c r="F208" s="115"/>
      <c r="G208" s="115" t="s">
        <v>6</v>
      </c>
      <c r="H208" s="115"/>
      <c r="I208" s="134"/>
      <c r="J208" s="134"/>
    </row>
    <row r="209" spans="1:10" s="122" customFormat="1" ht="78" x14ac:dyDescent="0.3">
      <c r="A209" s="115">
        <v>12</v>
      </c>
      <c r="B209" s="115" t="s">
        <v>980</v>
      </c>
      <c r="C209" s="133"/>
      <c r="D209" s="128">
        <v>45563</v>
      </c>
      <c r="E209" s="129"/>
      <c r="F209" s="115"/>
      <c r="G209" s="115" t="s">
        <v>6</v>
      </c>
      <c r="H209" s="115"/>
      <c r="I209" s="134"/>
      <c r="J209" s="134"/>
    </row>
    <row r="210" spans="1:10" x14ac:dyDescent="0.3">
      <c r="A210" s="114" t="s">
        <v>217</v>
      </c>
      <c r="B210" s="114" t="s">
        <v>0</v>
      </c>
      <c r="C210" s="117"/>
      <c r="D210" s="117"/>
      <c r="E210" s="115"/>
      <c r="F210" s="114">
        <f>G210+H210+I210+J210</f>
        <v>30</v>
      </c>
      <c r="G210" s="114">
        <f>COUNTIF(G211:G240,"x")</f>
        <v>18</v>
      </c>
      <c r="H210" s="114">
        <f>COUNTIF(H211:H240,"x")</f>
        <v>0</v>
      </c>
      <c r="I210" s="114">
        <f>COUNTIF(I211:I240,"x")</f>
        <v>12</v>
      </c>
      <c r="J210" s="114">
        <f>COUNTIF(J211:J240,"x")</f>
        <v>0</v>
      </c>
    </row>
    <row r="211" spans="1:10" ht="46.8" x14ac:dyDescent="0.3">
      <c r="A211" s="115">
        <v>1</v>
      </c>
      <c r="B211" s="115" t="s">
        <v>987</v>
      </c>
      <c r="C211" s="115" t="s">
        <v>658</v>
      </c>
      <c r="D211" s="118" t="s">
        <v>1009</v>
      </c>
      <c r="E211" s="115" t="s">
        <v>1533</v>
      </c>
      <c r="F211" s="115"/>
      <c r="G211" s="115" t="s">
        <v>6</v>
      </c>
      <c r="H211" s="115"/>
      <c r="I211" s="117"/>
      <c r="J211" s="117"/>
    </row>
    <row r="212" spans="1:10" ht="78" x14ac:dyDescent="0.3">
      <c r="A212" s="115">
        <v>2</v>
      </c>
      <c r="B212" s="115" t="s">
        <v>988</v>
      </c>
      <c r="C212" s="115" t="s">
        <v>40</v>
      </c>
      <c r="D212" s="118">
        <v>45562</v>
      </c>
      <c r="E212" s="115" t="s">
        <v>1534</v>
      </c>
      <c r="F212" s="115"/>
      <c r="G212" s="115" t="s">
        <v>6</v>
      </c>
      <c r="H212" s="115"/>
      <c r="I212" s="117"/>
      <c r="J212" s="117"/>
    </row>
    <row r="213" spans="1:10" ht="46.8" x14ac:dyDescent="0.3">
      <c r="A213" s="115">
        <v>3</v>
      </c>
      <c r="B213" s="115" t="s">
        <v>991</v>
      </c>
      <c r="C213" s="115" t="s">
        <v>40</v>
      </c>
      <c r="D213" s="118">
        <v>45562</v>
      </c>
      <c r="E213" s="115" t="s">
        <v>1535</v>
      </c>
      <c r="F213" s="115"/>
      <c r="G213" s="115" t="s">
        <v>6</v>
      </c>
      <c r="H213" s="115"/>
      <c r="I213" s="117"/>
      <c r="J213" s="117"/>
    </row>
    <row r="214" spans="1:10" ht="62.4" x14ac:dyDescent="0.3">
      <c r="A214" s="115">
        <v>4</v>
      </c>
      <c r="B214" s="115" t="s">
        <v>995</v>
      </c>
      <c r="C214" s="115" t="s">
        <v>40</v>
      </c>
      <c r="D214" s="118" t="s">
        <v>996</v>
      </c>
      <c r="E214" s="115" t="s">
        <v>997</v>
      </c>
      <c r="F214" s="115"/>
      <c r="G214" s="115" t="s">
        <v>6</v>
      </c>
      <c r="H214" s="115"/>
      <c r="I214" s="117"/>
      <c r="J214" s="117"/>
    </row>
    <row r="215" spans="1:10" ht="46.8" x14ac:dyDescent="0.3">
      <c r="A215" s="115">
        <v>5</v>
      </c>
      <c r="B215" s="115" t="s">
        <v>990</v>
      </c>
      <c r="C215" s="115" t="s">
        <v>188</v>
      </c>
      <c r="D215" s="118">
        <v>45562</v>
      </c>
      <c r="E215" s="115"/>
      <c r="F215" s="115"/>
      <c r="G215" s="115" t="s">
        <v>6</v>
      </c>
      <c r="H215" s="115"/>
      <c r="I215" s="117"/>
      <c r="J215" s="117"/>
    </row>
    <row r="216" spans="1:10" ht="187.2" x14ac:dyDescent="0.3">
      <c r="A216" s="115">
        <v>6</v>
      </c>
      <c r="B216" s="115" t="s">
        <v>1000</v>
      </c>
      <c r="C216" s="115" t="s">
        <v>188</v>
      </c>
      <c r="D216" s="118" t="s">
        <v>1001</v>
      </c>
      <c r="E216" s="115"/>
      <c r="F216" s="115"/>
      <c r="G216" s="115" t="s">
        <v>6</v>
      </c>
      <c r="H216" s="115"/>
      <c r="I216" s="117"/>
      <c r="J216" s="117"/>
    </row>
    <row r="217" spans="1:10" ht="109.2" x14ac:dyDescent="0.3">
      <c r="A217" s="115">
        <v>7</v>
      </c>
      <c r="B217" s="115" t="s">
        <v>1008</v>
      </c>
      <c r="C217" s="115" t="s">
        <v>38</v>
      </c>
      <c r="D217" s="118" t="s">
        <v>1009</v>
      </c>
      <c r="E217" s="115" t="s">
        <v>943</v>
      </c>
      <c r="F217" s="115"/>
      <c r="G217" s="115" t="s">
        <v>6</v>
      </c>
      <c r="H217" s="115"/>
      <c r="I217" s="117"/>
      <c r="J217" s="117"/>
    </row>
    <row r="218" spans="1:10" ht="46.8" x14ac:dyDescent="0.3">
      <c r="A218" s="115">
        <v>8</v>
      </c>
      <c r="B218" s="115" t="s">
        <v>1012</v>
      </c>
      <c r="C218" s="115"/>
      <c r="D218" s="118" t="s">
        <v>1013</v>
      </c>
      <c r="E218" s="115"/>
      <c r="F218" s="115"/>
      <c r="G218" s="115"/>
      <c r="H218" s="115"/>
      <c r="I218" s="117" t="s">
        <v>6</v>
      </c>
      <c r="J218" s="117"/>
    </row>
    <row r="219" spans="1:10" ht="62.4" x14ac:dyDescent="0.3">
      <c r="A219" s="115">
        <v>9</v>
      </c>
      <c r="B219" s="115" t="s">
        <v>1226</v>
      </c>
      <c r="C219" s="115" t="s">
        <v>1227</v>
      </c>
      <c r="D219" s="118" t="s">
        <v>1134</v>
      </c>
      <c r="E219" s="115" t="s">
        <v>1536</v>
      </c>
      <c r="F219" s="115"/>
      <c r="G219" s="115" t="s">
        <v>6</v>
      </c>
      <c r="H219" s="115"/>
      <c r="I219" s="117"/>
      <c r="J219" s="117"/>
    </row>
    <row r="220" spans="1:10" ht="78" x14ac:dyDescent="0.3">
      <c r="A220" s="115">
        <v>10</v>
      </c>
      <c r="B220" s="115" t="s">
        <v>1228</v>
      </c>
      <c r="C220" s="115" t="s">
        <v>23</v>
      </c>
      <c r="D220" s="118"/>
      <c r="E220" s="115"/>
      <c r="F220" s="115"/>
      <c r="G220" s="115" t="s">
        <v>6</v>
      </c>
      <c r="H220" s="115"/>
      <c r="I220" s="117"/>
      <c r="J220" s="117"/>
    </row>
    <row r="221" spans="1:10" ht="62.4" x14ac:dyDescent="0.3">
      <c r="A221" s="115">
        <v>11</v>
      </c>
      <c r="B221" s="115" t="s">
        <v>1131</v>
      </c>
      <c r="C221" s="115" t="s">
        <v>658</v>
      </c>
      <c r="D221" s="118" t="s">
        <v>1132</v>
      </c>
      <c r="E221" s="115" t="s">
        <v>1537</v>
      </c>
      <c r="F221" s="115"/>
      <c r="G221" s="115" t="s">
        <v>6</v>
      </c>
      <c r="H221" s="115"/>
      <c r="I221" s="117"/>
      <c r="J221" s="117"/>
    </row>
    <row r="222" spans="1:10" ht="140.4" x14ac:dyDescent="0.3">
      <c r="A222" s="115">
        <v>12</v>
      </c>
      <c r="B222" s="115" t="s">
        <v>1135</v>
      </c>
      <c r="C222" s="115" t="s">
        <v>23</v>
      </c>
      <c r="D222" s="118" t="s">
        <v>1136</v>
      </c>
      <c r="E222" s="115" t="s">
        <v>1538</v>
      </c>
      <c r="F222" s="115"/>
      <c r="G222" s="115" t="s">
        <v>6</v>
      </c>
      <c r="H222" s="115"/>
      <c r="I222" s="117"/>
      <c r="J222" s="117"/>
    </row>
    <row r="223" spans="1:10" ht="93.6" x14ac:dyDescent="0.3">
      <c r="A223" s="115">
        <v>13</v>
      </c>
      <c r="B223" s="115" t="s">
        <v>1154</v>
      </c>
      <c r="C223" s="115" t="s">
        <v>658</v>
      </c>
      <c r="D223" s="118" t="s">
        <v>1001</v>
      </c>
      <c r="E223" s="115" t="s">
        <v>1208</v>
      </c>
      <c r="F223" s="115"/>
      <c r="G223" s="115" t="s">
        <v>6</v>
      </c>
      <c r="H223" s="115"/>
      <c r="I223" s="117"/>
      <c r="J223" s="117"/>
    </row>
    <row r="224" spans="1:10" ht="78" x14ac:dyDescent="0.3">
      <c r="A224" s="115">
        <v>14</v>
      </c>
      <c r="B224" s="115" t="s">
        <v>1168</v>
      </c>
      <c r="C224" s="115" t="s">
        <v>1169</v>
      </c>
      <c r="D224" s="118" t="s">
        <v>1166</v>
      </c>
      <c r="E224" s="115"/>
      <c r="F224" s="115"/>
      <c r="G224" s="115"/>
      <c r="H224" s="115"/>
      <c r="I224" s="117" t="s">
        <v>6</v>
      </c>
      <c r="J224" s="117"/>
    </row>
    <row r="225" spans="1:10" ht="62.4" x14ac:dyDescent="0.3">
      <c r="A225" s="115">
        <v>15</v>
      </c>
      <c r="B225" s="115" t="s">
        <v>1177</v>
      </c>
      <c r="C225" s="115" t="s">
        <v>40</v>
      </c>
      <c r="D225" s="118" t="s">
        <v>1178</v>
      </c>
      <c r="E225" s="115" t="s">
        <v>1539</v>
      </c>
      <c r="F225" s="115"/>
      <c r="G225" s="115" t="s">
        <v>6</v>
      </c>
      <c r="H225" s="115"/>
      <c r="I225" s="117"/>
      <c r="J225" s="117"/>
    </row>
    <row r="226" spans="1:10" ht="78" x14ac:dyDescent="0.3">
      <c r="A226" s="115">
        <v>16</v>
      </c>
      <c r="B226" s="115" t="s">
        <v>1180</v>
      </c>
      <c r="C226" s="115" t="s">
        <v>40</v>
      </c>
      <c r="D226" s="118" t="s">
        <v>1181</v>
      </c>
      <c r="E226" s="115"/>
      <c r="F226" s="115"/>
      <c r="G226" s="115"/>
      <c r="H226" s="115"/>
      <c r="I226" s="117" t="s">
        <v>6</v>
      </c>
      <c r="J226" s="117"/>
    </row>
    <row r="227" spans="1:10" ht="31.2" x14ac:dyDescent="0.3">
      <c r="A227" s="115">
        <v>17</v>
      </c>
      <c r="B227" s="115" t="s">
        <v>1182</v>
      </c>
      <c r="C227" s="115"/>
      <c r="D227" s="118" t="s">
        <v>1183</v>
      </c>
      <c r="E227" s="115"/>
      <c r="F227" s="115"/>
      <c r="G227" s="115"/>
      <c r="H227" s="115"/>
      <c r="I227" s="117" t="s">
        <v>6</v>
      </c>
      <c r="J227" s="117"/>
    </row>
    <row r="228" spans="1:10" ht="124.8" x14ac:dyDescent="0.3">
      <c r="A228" s="115">
        <v>18</v>
      </c>
      <c r="B228" s="115" t="s">
        <v>1187</v>
      </c>
      <c r="C228" s="115"/>
      <c r="D228" s="118" t="s">
        <v>1188</v>
      </c>
      <c r="E228" s="115"/>
      <c r="F228" s="115"/>
      <c r="G228" s="115" t="s">
        <v>6</v>
      </c>
      <c r="H228" s="115"/>
      <c r="I228" s="117"/>
      <c r="J228" s="117"/>
    </row>
    <row r="229" spans="1:10" ht="62.4" x14ac:dyDescent="0.3">
      <c r="A229" s="115">
        <v>19</v>
      </c>
      <c r="B229" s="115" t="s">
        <v>1189</v>
      </c>
      <c r="C229" s="115"/>
      <c r="D229" s="118" t="s">
        <v>1002</v>
      </c>
      <c r="E229" s="115"/>
      <c r="F229" s="115"/>
      <c r="G229" s="115" t="s">
        <v>6</v>
      </c>
      <c r="H229" s="115"/>
      <c r="I229" s="117"/>
      <c r="J229" s="117"/>
    </row>
    <row r="230" spans="1:10" ht="46.8" x14ac:dyDescent="0.3">
      <c r="A230" s="115">
        <v>20</v>
      </c>
      <c r="B230" s="115" t="s">
        <v>1194</v>
      </c>
      <c r="C230" s="115"/>
      <c r="D230" s="118" t="s">
        <v>1195</v>
      </c>
      <c r="E230" s="115"/>
      <c r="F230" s="115"/>
      <c r="G230" s="115"/>
      <c r="H230" s="115"/>
      <c r="I230" s="117" t="s">
        <v>6</v>
      </c>
      <c r="J230" s="117"/>
    </row>
    <row r="231" spans="1:10" ht="93.6" x14ac:dyDescent="0.3">
      <c r="A231" s="115">
        <v>21</v>
      </c>
      <c r="B231" s="115" t="s">
        <v>1196</v>
      </c>
      <c r="C231" s="115"/>
      <c r="D231" s="118" t="s">
        <v>1159</v>
      </c>
      <c r="E231" s="115"/>
      <c r="F231" s="115"/>
      <c r="G231" s="115"/>
      <c r="H231" s="115"/>
      <c r="I231" s="117" t="s">
        <v>6</v>
      </c>
      <c r="J231" s="117"/>
    </row>
    <row r="232" spans="1:10" ht="46.8" x14ac:dyDescent="0.3">
      <c r="A232" s="115">
        <v>22</v>
      </c>
      <c r="B232" s="115" t="s">
        <v>1199</v>
      </c>
      <c r="C232" s="115"/>
      <c r="D232" s="118" t="s">
        <v>1200</v>
      </c>
      <c r="E232" s="115"/>
      <c r="F232" s="115"/>
      <c r="G232" s="115"/>
      <c r="H232" s="115"/>
      <c r="I232" s="117" t="s">
        <v>6</v>
      </c>
      <c r="J232" s="117"/>
    </row>
    <row r="233" spans="1:10" ht="93.6" x14ac:dyDescent="0.3">
      <c r="A233" s="115">
        <v>23</v>
      </c>
      <c r="B233" s="115" t="s">
        <v>1209</v>
      </c>
      <c r="C233" s="115" t="s">
        <v>40</v>
      </c>
      <c r="D233" s="118" t="s">
        <v>999</v>
      </c>
      <c r="E233" s="115"/>
      <c r="F233" s="115"/>
      <c r="G233" s="115"/>
      <c r="H233" s="115"/>
      <c r="I233" s="117" t="s">
        <v>6</v>
      </c>
      <c r="J233" s="117"/>
    </row>
    <row r="234" spans="1:10" ht="93.6" x14ac:dyDescent="0.3">
      <c r="A234" s="115">
        <v>24</v>
      </c>
      <c r="B234" s="115" t="s">
        <v>1209</v>
      </c>
      <c r="C234" s="115" t="s">
        <v>585</v>
      </c>
      <c r="D234" s="118" t="s">
        <v>1210</v>
      </c>
      <c r="E234" s="115"/>
      <c r="F234" s="115"/>
      <c r="G234" s="115"/>
      <c r="H234" s="115"/>
      <c r="I234" s="117" t="s">
        <v>6</v>
      </c>
      <c r="J234" s="117"/>
    </row>
    <row r="235" spans="1:10" ht="78" x14ac:dyDescent="0.3">
      <c r="A235" s="115">
        <v>25</v>
      </c>
      <c r="B235" s="115" t="s">
        <v>1211</v>
      </c>
      <c r="C235" s="115" t="s">
        <v>1212</v>
      </c>
      <c r="D235" s="118" t="s">
        <v>1213</v>
      </c>
      <c r="E235" s="115"/>
      <c r="F235" s="115"/>
      <c r="G235" s="115"/>
      <c r="H235" s="115"/>
      <c r="I235" s="117" t="s">
        <v>6</v>
      </c>
      <c r="J235" s="117"/>
    </row>
    <row r="236" spans="1:10" ht="78" x14ac:dyDescent="0.3">
      <c r="A236" s="115">
        <v>26</v>
      </c>
      <c r="B236" s="115" t="s">
        <v>1215</v>
      </c>
      <c r="C236" s="115"/>
      <c r="D236" s="118" t="s">
        <v>999</v>
      </c>
      <c r="E236" s="115"/>
      <c r="F236" s="115"/>
      <c r="G236" s="115"/>
      <c r="H236" s="115"/>
      <c r="I236" s="117" t="s">
        <v>6</v>
      </c>
      <c r="J236" s="117"/>
    </row>
    <row r="237" spans="1:10" s="139" customFormat="1" ht="124.8" x14ac:dyDescent="0.3">
      <c r="A237" s="115">
        <v>27</v>
      </c>
      <c r="B237" s="137" t="s">
        <v>1260</v>
      </c>
      <c r="C237" s="129" t="s">
        <v>242</v>
      </c>
      <c r="D237" s="127" t="s">
        <v>1011</v>
      </c>
      <c r="E237" s="129" t="s">
        <v>943</v>
      </c>
      <c r="F237" s="115"/>
      <c r="G237" s="115" t="s">
        <v>6</v>
      </c>
      <c r="H237" s="115"/>
      <c r="I237" s="115"/>
      <c r="J237" s="115"/>
    </row>
    <row r="238" spans="1:10" s="139" customFormat="1" ht="93.6" x14ac:dyDescent="0.3">
      <c r="A238" s="115">
        <v>28</v>
      </c>
      <c r="B238" s="137" t="s">
        <v>1261</v>
      </c>
      <c r="C238" s="137"/>
      <c r="D238" s="127" t="s">
        <v>1011</v>
      </c>
      <c r="E238" s="129" t="s">
        <v>1262</v>
      </c>
      <c r="F238" s="115"/>
      <c r="G238" s="115" t="s">
        <v>6</v>
      </c>
      <c r="H238" s="115"/>
      <c r="I238" s="115"/>
      <c r="J238" s="115"/>
    </row>
    <row r="239" spans="1:10" s="139" customFormat="1" ht="171.6" x14ac:dyDescent="0.3">
      <c r="A239" s="115">
        <v>29</v>
      </c>
      <c r="B239" s="137" t="s">
        <v>1263</v>
      </c>
      <c r="C239" s="129" t="s">
        <v>242</v>
      </c>
      <c r="D239" s="127" t="s">
        <v>1238</v>
      </c>
      <c r="E239" s="129" t="s">
        <v>1264</v>
      </c>
      <c r="F239" s="115"/>
      <c r="G239" s="115" t="s">
        <v>6</v>
      </c>
      <c r="H239" s="115"/>
      <c r="I239" s="115"/>
      <c r="J239" s="115"/>
    </row>
    <row r="240" spans="1:10" ht="140.4" x14ac:dyDescent="0.3">
      <c r="A240" s="115">
        <v>30</v>
      </c>
      <c r="B240" s="115" t="s">
        <v>1014</v>
      </c>
      <c r="C240" s="115" t="s">
        <v>40</v>
      </c>
      <c r="D240" s="118" t="s">
        <v>501</v>
      </c>
      <c r="E240" s="115"/>
      <c r="F240" s="115"/>
      <c r="G240" s="115"/>
      <c r="H240" s="115"/>
      <c r="I240" s="117" t="s">
        <v>6</v>
      </c>
      <c r="J240" s="117"/>
    </row>
    <row r="241" spans="1:10" s="126" customFormat="1" ht="31.2" x14ac:dyDescent="0.3">
      <c r="A241" s="113" t="s">
        <v>234</v>
      </c>
      <c r="B241" s="113" t="s">
        <v>18</v>
      </c>
      <c r="C241" s="113"/>
      <c r="D241" s="113"/>
      <c r="E241" s="113"/>
      <c r="F241" s="114">
        <f>G241+H241+I241+J241</f>
        <v>9</v>
      </c>
      <c r="G241" s="114">
        <f>COUNTIF(G242:G250,"x")</f>
        <v>5</v>
      </c>
      <c r="H241" s="114">
        <f>COUNTIF(H242:H250,"x")</f>
        <v>0</v>
      </c>
      <c r="I241" s="114">
        <f>COUNTIF(I242:I250,"x")</f>
        <v>4</v>
      </c>
      <c r="J241" s="114">
        <f>COUNTIF(J242:J250,"x")</f>
        <v>0</v>
      </c>
    </row>
    <row r="242" spans="1:10" ht="93.6" x14ac:dyDescent="0.3">
      <c r="A242" s="115">
        <v>1</v>
      </c>
      <c r="B242" s="115" t="s">
        <v>693</v>
      </c>
      <c r="C242" s="115" t="s">
        <v>180</v>
      </c>
      <c r="D242" s="131" t="s">
        <v>664</v>
      </c>
      <c r="E242" s="115" t="s">
        <v>1505</v>
      </c>
      <c r="F242" s="115"/>
      <c r="G242" s="115" t="s">
        <v>6</v>
      </c>
      <c r="H242" s="117"/>
      <c r="I242" s="117"/>
      <c r="J242" s="117"/>
    </row>
    <row r="243" spans="1:10" ht="78" x14ac:dyDescent="0.3">
      <c r="A243" s="115">
        <v>2</v>
      </c>
      <c r="B243" s="115" t="s">
        <v>1117</v>
      </c>
      <c r="C243" s="115" t="s">
        <v>1118</v>
      </c>
      <c r="D243" s="131" t="s">
        <v>1119</v>
      </c>
      <c r="E243" s="115" t="s">
        <v>1540</v>
      </c>
      <c r="F243" s="115"/>
      <c r="G243" s="115" t="s">
        <v>6</v>
      </c>
      <c r="H243" s="117"/>
      <c r="I243" s="117"/>
      <c r="J243" s="117"/>
    </row>
    <row r="244" spans="1:10" ht="46.8" x14ac:dyDescent="0.3">
      <c r="A244" s="115">
        <v>3</v>
      </c>
      <c r="B244" s="115" t="s">
        <v>1137</v>
      </c>
      <c r="C244" s="115" t="s">
        <v>40</v>
      </c>
      <c r="D244" s="131" t="s">
        <v>1134</v>
      </c>
      <c r="E244" s="115" t="s">
        <v>1541</v>
      </c>
      <c r="F244" s="115"/>
      <c r="G244" s="115" t="s">
        <v>6</v>
      </c>
      <c r="H244" s="117"/>
      <c r="I244" s="117"/>
      <c r="J244" s="117"/>
    </row>
    <row r="245" spans="1:10" ht="78" x14ac:dyDescent="0.3">
      <c r="A245" s="115">
        <v>4</v>
      </c>
      <c r="B245" s="115" t="s">
        <v>1141</v>
      </c>
      <c r="C245" s="115" t="s">
        <v>697</v>
      </c>
      <c r="D245" s="131" t="s">
        <v>1142</v>
      </c>
      <c r="E245" s="115"/>
      <c r="F245" s="115"/>
      <c r="G245" s="115" t="s">
        <v>6</v>
      </c>
      <c r="H245" s="117"/>
      <c r="I245" s="117"/>
      <c r="J245" s="117"/>
    </row>
    <row r="246" spans="1:10" ht="46.8" x14ac:dyDescent="0.3">
      <c r="A246" s="115">
        <v>5</v>
      </c>
      <c r="B246" s="115" t="s">
        <v>1175</v>
      </c>
      <c r="C246" s="115" t="s">
        <v>40</v>
      </c>
      <c r="D246" s="131" t="s">
        <v>1176</v>
      </c>
      <c r="E246" s="115"/>
      <c r="F246" s="115"/>
      <c r="G246" s="115"/>
      <c r="H246" s="117"/>
      <c r="I246" s="117" t="s">
        <v>6</v>
      </c>
      <c r="J246" s="117"/>
    </row>
    <row r="247" spans="1:10" ht="109.2" x14ac:dyDescent="0.3">
      <c r="A247" s="115">
        <v>6</v>
      </c>
      <c r="B247" s="115" t="s">
        <v>1179</v>
      </c>
      <c r="C247" s="115"/>
      <c r="D247" s="131" t="s">
        <v>1119</v>
      </c>
      <c r="E247" s="115" t="s">
        <v>1542</v>
      </c>
      <c r="F247" s="115"/>
      <c r="G247" s="115" t="s">
        <v>6</v>
      </c>
      <c r="H247" s="117"/>
      <c r="I247" s="117"/>
      <c r="J247" s="117"/>
    </row>
    <row r="248" spans="1:10" ht="78" x14ac:dyDescent="0.3">
      <c r="A248" s="115">
        <v>7</v>
      </c>
      <c r="B248" s="115" t="s">
        <v>1202</v>
      </c>
      <c r="C248" s="115"/>
      <c r="D248" s="131" t="s">
        <v>1002</v>
      </c>
      <c r="E248" s="115"/>
      <c r="F248" s="115"/>
      <c r="G248" s="115"/>
      <c r="H248" s="117"/>
      <c r="I248" s="117" t="s">
        <v>6</v>
      </c>
      <c r="J248" s="117"/>
    </row>
    <row r="249" spans="1:10" ht="62.4" x14ac:dyDescent="0.3">
      <c r="A249" s="115">
        <v>8</v>
      </c>
      <c r="B249" s="115" t="s">
        <v>1207</v>
      </c>
      <c r="C249" s="115"/>
      <c r="D249" s="131" t="s">
        <v>1002</v>
      </c>
      <c r="E249" s="115"/>
      <c r="F249" s="115"/>
      <c r="G249" s="115"/>
      <c r="H249" s="117"/>
      <c r="I249" s="117" t="s">
        <v>6</v>
      </c>
      <c r="J249" s="117"/>
    </row>
    <row r="250" spans="1:10" ht="31.2" x14ac:dyDescent="0.3">
      <c r="A250" s="115">
        <v>9</v>
      </c>
      <c r="B250" s="115" t="s">
        <v>65</v>
      </c>
      <c r="C250" s="115"/>
      <c r="D250" s="128"/>
      <c r="E250" s="115"/>
      <c r="F250" s="115"/>
      <c r="G250" s="115"/>
      <c r="H250" s="117"/>
      <c r="I250" s="117" t="s">
        <v>6</v>
      </c>
      <c r="J250" s="117"/>
    </row>
    <row r="251" spans="1:10" s="126" customFormat="1" x14ac:dyDescent="0.3">
      <c r="A251" s="114" t="s">
        <v>267</v>
      </c>
      <c r="B251" s="114" t="s">
        <v>186</v>
      </c>
      <c r="C251" s="114"/>
      <c r="D251" s="114"/>
      <c r="E251" s="113"/>
      <c r="F251" s="114">
        <f>G251+H251+I251+J251</f>
        <v>15</v>
      </c>
      <c r="G251" s="114">
        <f>COUNTIF(G252:G266,"x")</f>
        <v>15</v>
      </c>
      <c r="H251" s="114">
        <f>COUNTIF(H252:H266,"x")</f>
        <v>0</v>
      </c>
      <c r="I251" s="114">
        <f>COUNTIF(I252:I266,"x")</f>
        <v>0</v>
      </c>
      <c r="J251" s="114">
        <f>COUNTIF(J252:J266,"x")</f>
        <v>0</v>
      </c>
    </row>
    <row r="252" spans="1:10" s="122" customFormat="1" ht="93.6" x14ac:dyDescent="0.3">
      <c r="A252" s="115">
        <v>1</v>
      </c>
      <c r="B252" s="129" t="s">
        <v>981</v>
      </c>
      <c r="C252" s="129"/>
      <c r="D252" s="135" t="s">
        <v>664</v>
      </c>
      <c r="E252" s="129" t="s">
        <v>1286</v>
      </c>
      <c r="F252" s="115"/>
      <c r="G252" s="129" t="s">
        <v>6</v>
      </c>
      <c r="H252" s="134"/>
      <c r="I252" s="134"/>
      <c r="J252" s="134"/>
    </row>
    <row r="253" spans="1:10" s="122" customFormat="1" ht="141" customHeight="1" x14ac:dyDescent="0.3">
      <c r="A253" s="115">
        <v>2</v>
      </c>
      <c r="B253" s="129" t="s">
        <v>1287</v>
      </c>
      <c r="C253" s="129" t="s">
        <v>178</v>
      </c>
      <c r="D253" s="140" t="s">
        <v>569</v>
      </c>
      <c r="E253" s="129" t="s">
        <v>1288</v>
      </c>
      <c r="F253" s="115"/>
      <c r="G253" s="115" t="s">
        <v>6</v>
      </c>
      <c r="H253" s="134"/>
      <c r="I253" s="134"/>
      <c r="J253" s="134"/>
    </row>
    <row r="254" spans="1:10" s="122" customFormat="1" ht="109.2" x14ac:dyDescent="0.3">
      <c r="A254" s="115">
        <v>3</v>
      </c>
      <c r="B254" s="129" t="s">
        <v>1289</v>
      </c>
      <c r="C254" s="129" t="s">
        <v>178</v>
      </c>
      <c r="D254" s="140" t="s">
        <v>1290</v>
      </c>
      <c r="E254" s="129" t="s">
        <v>1291</v>
      </c>
      <c r="F254" s="115"/>
      <c r="G254" s="115" t="s">
        <v>6</v>
      </c>
      <c r="H254" s="134"/>
      <c r="I254" s="134"/>
      <c r="J254" s="134"/>
    </row>
    <row r="255" spans="1:10" s="122" customFormat="1" ht="127.95" customHeight="1" x14ac:dyDescent="0.3">
      <c r="A255" s="115">
        <v>4</v>
      </c>
      <c r="B255" s="129" t="s">
        <v>1292</v>
      </c>
      <c r="C255" s="129" t="s">
        <v>188</v>
      </c>
      <c r="D255" s="140" t="s">
        <v>569</v>
      </c>
      <c r="E255" s="129" t="s">
        <v>1293</v>
      </c>
      <c r="F255" s="115"/>
      <c r="G255" s="115" t="s">
        <v>6</v>
      </c>
      <c r="H255" s="134"/>
      <c r="I255" s="134"/>
      <c r="J255" s="134"/>
    </row>
    <row r="256" spans="1:10" s="122" customFormat="1" ht="156" x14ac:dyDescent="0.3">
      <c r="A256" s="115">
        <v>5</v>
      </c>
      <c r="B256" s="129" t="s">
        <v>1294</v>
      </c>
      <c r="C256" s="129" t="s">
        <v>178</v>
      </c>
      <c r="D256" s="140" t="s">
        <v>986</v>
      </c>
      <c r="E256" s="129" t="s">
        <v>1295</v>
      </c>
      <c r="F256" s="115"/>
      <c r="G256" s="115" t="s">
        <v>6</v>
      </c>
      <c r="H256" s="134"/>
      <c r="I256" s="134"/>
      <c r="J256" s="134"/>
    </row>
    <row r="257" spans="1:10" s="122" customFormat="1" ht="187.2" x14ac:dyDescent="0.3">
      <c r="A257" s="115">
        <v>6</v>
      </c>
      <c r="B257" s="129" t="s">
        <v>1296</v>
      </c>
      <c r="C257" s="129" t="s">
        <v>178</v>
      </c>
      <c r="D257" s="140" t="s">
        <v>986</v>
      </c>
      <c r="E257" s="129" t="s">
        <v>1297</v>
      </c>
      <c r="F257" s="115"/>
      <c r="G257" s="115" t="s">
        <v>6</v>
      </c>
      <c r="H257" s="134"/>
      <c r="I257" s="134"/>
      <c r="J257" s="134"/>
    </row>
    <row r="258" spans="1:10" s="122" customFormat="1" ht="261.45" customHeight="1" x14ac:dyDescent="0.3">
      <c r="A258" s="115">
        <v>7</v>
      </c>
      <c r="B258" s="129" t="s">
        <v>1298</v>
      </c>
      <c r="C258" s="129" t="s">
        <v>1270</v>
      </c>
      <c r="D258" s="140">
        <v>45483</v>
      </c>
      <c r="E258" s="129" t="s">
        <v>1299</v>
      </c>
      <c r="F258" s="115"/>
      <c r="G258" s="129" t="s">
        <v>6</v>
      </c>
      <c r="H258" s="134"/>
      <c r="I258" s="134"/>
      <c r="J258" s="134"/>
    </row>
    <row r="259" spans="1:10" s="122" customFormat="1" ht="171.6" x14ac:dyDescent="0.3">
      <c r="A259" s="115">
        <v>8</v>
      </c>
      <c r="B259" s="129" t="s">
        <v>1300</v>
      </c>
      <c r="C259" s="129" t="s">
        <v>178</v>
      </c>
      <c r="D259" s="140">
        <v>45332</v>
      </c>
      <c r="E259" s="129" t="s">
        <v>1301</v>
      </c>
      <c r="F259" s="115"/>
      <c r="G259" s="115" t="s">
        <v>6</v>
      </c>
      <c r="H259" s="134"/>
      <c r="I259" s="134"/>
      <c r="J259" s="134"/>
    </row>
    <row r="260" spans="1:10" s="122" customFormat="1" ht="109.2" x14ac:dyDescent="0.3">
      <c r="A260" s="115">
        <v>9</v>
      </c>
      <c r="B260" s="129" t="s">
        <v>1302</v>
      </c>
      <c r="C260" s="129" t="s">
        <v>178</v>
      </c>
      <c r="D260" s="140" t="s">
        <v>664</v>
      </c>
      <c r="E260" s="129" t="s">
        <v>1286</v>
      </c>
      <c r="F260" s="115"/>
      <c r="G260" s="129" t="s">
        <v>6</v>
      </c>
      <c r="H260" s="134"/>
      <c r="I260" s="134"/>
      <c r="J260" s="115"/>
    </row>
    <row r="261" spans="1:10" s="122" customFormat="1" ht="218.4" x14ac:dyDescent="0.3">
      <c r="A261" s="115">
        <v>10</v>
      </c>
      <c r="B261" s="129" t="s">
        <v>1303</v>
      </c>
      <c r="C261" s="129" t="s">
        <v>188</v>
      </c>
      <c r="D261" s="140" t="s">
        <v>664</v>
      </c>
      <c r="E261" s="129" t="s">
        <v>1304</v>
      </c>
      <c r="F261" s="115"/>
      <c r="G261" s="115" t="s">
        <v>6</v>
      </c>
      <c r="H261" s="134"/>
      <c r="I261" s="134"/>
      <c r="J261" s="134"/>
    </row>
    <row r="262" spans="1:10" s="122" customFormat="1" ht="296.39999999999998" x14ac:dyDescent="0.3">
      <c r="A262" s="115">
        <v>11</v>
      </c>
      <c r="B262" s="129" t="s">
        <v>1305</v>
      </c>
      <c r="C262" s="129" t="s">
        <v>178</v>
      </c>
      <c r="D262" s="140">
        <v>45332</v>
      </c>
      <c r="E262" s="129" t="s">
        <v>1306</v>
      </c>
      <c r="F262" s="115"/>
      <c r="G262" s="115" t="s">
        <v>6</v>
      </c>
      <c r="H262" s="134"/>
      <c r="I262" s="134"/>
      <c r="J262" s="134"/>
    </row>
    <row r="263" spans="1:10" s="122" customFormat="1" ht="156" x14ac:dyDescent="0.3">
      <c r="A263" s="115">
        <v>12</v>
      </c>
      <c r="B263" s="129" t="s">
        <v>1307</v>
      </c>
      <c r="C263" s="129" t="s">
        <v>211</v>
      </c>
      <c r="D263" s="140" t="s">
        <v>1308</v>
      </c>
      <c r="E263" s="129" t="s">
        <v>1309</v>
      </c>
      <c r="F263" s="115"/>
      <c r="G263" s="115" t="s">
        <v>6</v>
      </c>
      <c r="H263" s="134"/>
      <c r="I263" s="134"/>
      <c r="J263" s="134"/>
    </row>
    <row r="264" spans="1:10" s="122" customFormat="1" ht="140.4" x14ac:dyDescent="0.3">
      <c r="A264" s="115">
        <v>13</v>
      </c>
      <c r="B264" s="129" t="s">
        <v>1310</v>
      </c>
      <c r="C264" s="129" t="s">
        <v>178</v>
      </c>
      <c r="D264" s="140" t="s">
        <v>1136</v>
      </c>
      <c r="E264" s="129" t="s">
        <v>1311</v>
      </c>
      <c r="F264" s="115"/>
      <c r="G264" s="115" t="s">
        <v>6</v>
      </c>
      <c r="H264" s="134"/>
      <c r="I264" s="134"/>
      <c r="J264" s="134"/>
    </row>
    <row r="265" spans="1:10" s="122" customFormat="1" ht="140.4" x14ac:dyDescent="0.3">
      <c r="A265" s="115">
        <v>14</v>
      </c>
      <c r="B265" s="129" t="s">
        <v>1312</v>
      </c>
      <c r="C265" s="129" t="s">
        <v>178</v>
      </c>
      <c r="D265" s="140" t="s">
        <v>1313</v>
      </c>
      <c r="E265" s="129" t="s">
        <v>1314</v>
      </c>
      <c r="F265" s="115"/>
      <c r="G265" s="115" t="s">
        <v>6</v>
      </c>
      <c r="H265" s="134"/>
      <c r="I265" s="134"/>
      <c r="J265" s="134"/>
    </row>
    <row r="266" spans="1:10" s="122" customFormat="1" ht="124.8" x14ac:dyDescent="0.3">
      <c r="A266" s="115">
        <v>15</v>
      </c>
      <c r="B266" s="129" t="s">
        <v>1315</v>
      </c>
      <c r="C266" s="129" t="s">
        <v>178</v>
      </c>
      <c r="D266" s="140">
        <v>45606</v>
      </c>
      <c r="E266" s="129" t="s">
        <v>1316</v>
      </c>
      <c r="F266" s="115"/>
      <c r="G266" s="115" t="s">
        <v>6</v>
      </c>
      <c r="H266" s="134"/>
      <c r="I266" s="134"/>
      <c r="J266" s="134"/>
    </row>
    <row r="267" spans="1:10" s="126" customFormat="1" ht="31.2" x14ac:dyDescent="0.3">
      <c r="A267" s="113" t="s">
        <v>303</v>
      </c>
      <c r="B267" s="113" t="s">
        <v>528</v>
      </c>
      <c r="C267" s="113"/>
      <c r="D267" s="136"/>
      <c r="E267" s="113"/>
      <c r="F267" s="114">
        <f>G267+H267+I267+J267</f>
        <v>4</v>
      </c>
      <c r="G267" s="114">
        <f>COUNTIF(G268:G272,"x")</f>
        <v>4</v>
      </c>
      <c r="H267" s="114">
        <f t="shared" ref="H267:J267" si="0">COUNTIF(H268:H272,"x")</f>
        <v>0</v>
      </c>
      <c r="I267" s="114">
        <f t="shared" si="0"/>
        <v>0</v>
      </c>
      <c r="J267" s="114">
        <f t="shared" si="0"/>
        <v>0</v>
      </c>
    </row>
    <row r="268" spans="1:10" s="139" customFormat="1" ht="124.8" x14ac:dyDescent="0.3">
      <c r="A268" s="115">
        <v>1</v>
      </c>
      <c r="B268" s="137" t="s">
        <v>1251</v>
      </c>
      <c r="C268" s="129" t="s">
        <v>242</v>
      </c>
      <c r="D268" s="127" t="s">
        <v>1144</v>
      </c>
      <c r="E268" s="129" t="s">
        <v>1252</v>
      </c>
      <c r="F268" s="115"/>
      <c r="G268" s="115" t="s">
        <v>6</v>
      </c>
      <c r="H268" s="115"/>
      <c r="I268" s="115"/>
      <c r="J268" s="115"/>
    </row>
    <row r="269" spans="1:10" s="139" customFormat="1" ht="218.4" x14ac:dyDescent="0.3">
      <c r="A269" s="115">
        <v>2</v>
      </c>
      <c r="B269" s="137" t="s">
        <v>1253</v>
      </c>
      <c r="C269" s="129" t="s">
        <v>242</v>
      </c>
      <c r="D269" s="127" t="s">
        <v>1144</v>
      </c>
      <c r="E269" s="129" t="s">
        <v>1254</v>
      </c>
      <c r="F269" s="115"/>
      <c r="G269" s="115" t="s">
        <v>6</v>
      </c>
      <c r="H269" s="115"/>
      <c r="I269" s="115"/>
      <c r="J269" s="115"/>
    </row>
    <row r="270" spans="1:10" s="139" customFormat="1" ht="109.2" x14ac:dyDescent="0.3">
      <c r="A270" s="115">
        <v>3</v>
      </c>
      <c r="B270" s="137" t="s">
        <v>1255</v>
      </c>
      <c r="C270" s="129" t="s">
        <v>242</v>
      </c>
      <c r="D270" s="127" t="s">
        <v>1011</v>
      </c>
      <c r="E270" s="129" t="s">
        <v>1256</v>
      </c>
      <c r="F270" s="115"/>
      <c r="G270" s="115" t="s">
        <v>6</v>
      </c>
      <c r="H270" s="115"/>
      <c r="I270" s="115"/>
      <c r="J270" s="115"/>
    </row>
    <row r="271" spans="1:10" s="139" customFormat="1" ht="93.6" x14ac:dyDescent="0.3">
      <c r="A271" s="115">
        <v>4</v>
      </c>
      <c r="B271" s="137" t="s">
        <v>1257</v>
      </c>
      <c r="C271" s="137"/>
      <c r="D271" s="127" t="s">
        <v>1011</v>
      </c>
      <c r="E271" s="129" t="s">
        <v>1258</v>
      </c>
      <c r="F271" s="115"/>
      <c r="G271" s="115" t="s">
        <v>6</v>
      </c>
      <c r="H271" s="115"/>
      <c r="I271" s="115"/>
      <c r="J271" s="115"/>
    </row>
    <row r="272" spans="1:10" s="139" customFormat="1" ht="93.6" x14ac:dyDescent="0.3">
      <c r="A272" s="115">
        <v>5</v>
      </c>
      <c r="B272" s="137" t="s">
        <v>1259</v>
      </c>
      <c r="C272" s="129" t="s">
        <v>242</v>
      </c>
      <c r="D272" s="127" t="s">
        <v>1238</v>
      </c>
      <c r="E272" s="129" t="s">
        <v>965</v>
      </c>
      <c r="F272" s="115"/>
      <c r="G272" s="115"/>
      <c r="H272" s="115"/>
      <c r="I272" s="115"/>
      <c r="J272" s="115"/>
    </row>
    <row r="273" spans="1:10" s="126" customFormat="1" x14ac:dyDescent="0.3">
      <c r="A273" s="114" t="s">
        <v>310</v>
      </c>
      <c r="B273" s="114" t="s">
        <v>214</v>
      </c>
      <c r="C273" s="114"/>
      <c r="D273" s="114"/>
      <c r="E273" s="113"/>
      <c r="F273" s="114">
        <f>G273+H273+I273+J273</f>
        <v>11</v>
      </c>
      <c r="G273" s="114">
        <f>COUNTIF(G274:G286,"x")</f>
        <v>9</v>
      </c>
      <c r="H273" s="114">
        <f>COUNTIF(H274:H286,"x")</f>
        <v>0</v>
      </c>
      <c r="I273" s="114">
        <f>COUNTIF(I274:I286,"x")</f>
        <v>2</v>
      </c>
      <c r="J273" s="114">
        <f>COUNTIF(J274:J286,"x")</f>
        <v>0</v>
      </c>
    </row>
    <row r="274" spans="1:10" s="122" customFormat="1" ht="140.4" x14ac:dyDescent="0.3">
      <c r="A274" s="115">
        <v>1</v>
      </c>
      <c r="B274" s="129" t="s">
        <v>1317</v>
      </c>
      <c r="C274" s="129" t="s">
        <v>1318</v>
      </c>
      <c r="D274" s="129" t="s">
        <v>1319</v>
      </c>
      <c r="E274" s="129" t="s">
        <v>1320</v>
      </c>
      <c r="F274" s="115"/>
      <c r="G274" s="115"/>
      <c r="H274" s="134"/>
      <c r="I274" s="134" t="s">
        <v>6</v>
      </c>
      <c r="J274" s="134"/>
    </row>
    <row r="275" spans="1:10" s="122" customFormat="1" ht="265.2" x14ac:dyDescent="0.3">
      <c r="A275" s="115">
        <v>2</v>
      </c>
      <c r="B275" s="129" t="s">
        <v>1323</v>
      </c>
      <c r="C275" s="129" t="s">
        <v>211</v>
      </c>
      <c r="D275" s="129" t="s">
        <v>1324</v>
      </c>
      <c r="E275" s="129" t="s">
        <v>1325</v>
      </c>
      <c r="F275" s="115"/>
      <c r="G275" s="115"/>
      <c r="H275" s="134"/>
      <c r="I275" s="134" t="s">
        <v>6</v>
      </c>
      <c r="J275" s="134"/>
    </row>
    <row r="276" spans="1:10" s="122" customFormat="1" ht="156" x14ac:dyDescent="0.3">
      <c r="A276" s="115">
        <v>3</v>
      </c>
      <c r="B276" s="129" t="s">
        <v>1326</v>
      </c>
      <c r="C276" s="129" t="s">
        <v>211</v>
      </c>
      <c r="D276" s="129" t="s">
        <v>986</v>
      </c>
      <c r="E276" s="129" t="s">
        <v>1327</v>
      </c>
      <c r="F276" s="115" t="s">
        <v>6</v>
      </c>
      <c r="G276" s="115" t="s">
        <v>6</v>
      </c>
      <c r="H276" s="134"/>
      <c r="I276" s="134"/>
      <c r="J276" s="134"/>
    </row>
    <row r="277" spans="1:10" s="122" customFormat="1" ht="156" x14ac:dyDescent="0.3">
      <c r="A277" s="115">
        <v>4</v>
      </c>
      <c r="B277" s="129" t="s">
        <v>1330</v>
      </c>
      <c r="C277" s="129" t="s">
        <v>188</v>
      </c>
      <c r="D277" s="140" t="s">
        <v>986</v>
      </c>
      <c r="E277" s="129" t="s">
        <v>1331</v>
      </c>
      <c r="F277" s="115"/>
      <c r="G277" s="115" t="s">
        <v>6</v>
      </c>
      <c r="H277" s="134"/>
      <c r="I277" s="134"/>
      <c r="J277" s="134"/>
    </row>
    <row r="278" spans="1:10" s="122" customFormat="1" ht="109.2" x14ac:dyDescent="0.3">
      <c r="A278" s="115">
        <v>5</v>
      </c>
      <c r="B278" s="129" t="s">
        <v>1333</v>
      </c>
      <c r="C278" s="129" t="s">
        <v>1334</v>
      </c>
      <c r="D278" s="140" t="s">
        <v>1335</v>
      </c>
      <c r="E278" s="129" t="s">
        <v>1336</v>
      </c>
      <c r="F278" s="115"/>
      <c r="G278" s="115" t="s">
        <v>6</v>
      </c>
      <c r="H278" s="134"/>
      <c r="I278" s="134"/>
      <c r="J278" s="134"/>
    </row>
    <row r="279" spans="1:10" s="122" customFormat="1" ht="327.60000000000002" x14ac:dyDescent="0.3">
      <c r="A279" s="115">
        <v>6</v>
      </c>
      <c r="B279" s="129" t="s">
        <v>1337</v>
      </c>
      <c r="C279" s="129" t="s">
        <v>188</v>
      </c>
      <c r="D279" s="140" t="s">
        <v>986</v>
      </c>
      <c r="E279" s="129" t="s">
        <v>1338</v>
      </c>
      <c r="F279" s="115"/>
      <c r="G279" s="115" t="s">
        <v>6</v>
      </c>
      <c r="H279" s="134"/>
      <c r="I279" s="134"/>
      <c r="J279" s="134"/>
    </row>
    <row r="280" spans="1:10" s="122" customFormat="1" ht="109.2" x14ac:dyDescent="0.3">
      <c r="A280" s="115">
        <v>7</v>
      </c>
      <c r="B280" s="129" t="s">
        <v>1339</v>
      </c>
      <c r="C280" s="129" t="s">
        <v>178</v>
      </c>
      <c r="D280" s="140"/>
      <c r="E280" s="129" t="s">
        <v>1340</v>
      </c>
      <c r="F280" s="115"/>
      <c r="G280" s="115"/>
      <c r="H280" s="134"/>
      <c r="I280" s="134"/>
      <c r="J280" s="134"/>
    </row>
    <row r="281" spans="1:10" s="122" customFormat="1" ht="265.2" x14ac:dyDescent="0.3">
      <c r="A281" s="115">
        <v>8</v>
      </c>
      <c r="B281" s="129" t="s">
        <v>1341</v>
      </c>
      <c r="C281" s="129" t="s">
        <v>178</v>
      </c>
      <c r="D281" s="140" t="s">
        <v>664</v>
      </c>
      <c r="E281" s="129" t="s">
        <v>1342</v>
      </c>
      <c r="F281" s="115"/>
      <c r="G281" s="115" t="s">
        <v>6</v>
      </c>
      <c r="H281" s="134"/>
      <c r="I281" s="134"/>
      <c r="J281" s="134"/>
    </row>
    <row r="282" spans="1:10" s="122" customFormat="1" ht="109.2" x14ac:dyDescent="0.3">
      <c r="A282" s="115">
        <v>9</v>
      </c>
      <c r="B282" s="129" t="s">
        <v>1343</v>
      </c>
      <c r="C282" s="129" t="s">
        <v>178</v>
      </c>
      <c r="D282" s="140"/>
      <c r="E282" s="129" t="s">
        <v>1344</v>
      </c>
      <c r="F282" s="115"/>
      <c r="G282" s="115"/>
      <c r="H282" s="134"/>
      <c r="I282" s="134"/>
      <c r="J282" s="134"/>
    </row>
    <row r="283" spans="1:10" s="122" customFormat="1" ht="156" x14ac:dyDescent="0.3">
      <c r="A283" s="115">
        <v>10</v>
      </c>
      <c r="B283" s="129" t="s">
        <v>1345</v>
      </c>
      <c r="C283" s="129" t="s">
        <v>211</v>
      </c>
      <c r="D283" s="140" t="s">
        <v>1346</v>
      </c>
      <c r="E283" s="129" t="s">
        <v>1347</v>
      </c>
      <c r="F283" s="115"/>
      <c r="G283" s="115" t="s">
        <v>6</v>
      </c>
      <c r="H283" s="134"/>
      <c r="I283" s="134"/>
      <c r="J283" s="134"/>
    </row>
    <row r="284" spans="1:10" s="122" customFormat="1" ht="140.4" x14ac:dyDescent="0.3">
      <c r="A284" s="115">
        <v>11</v>
      </c>
      <c r="B284" s="129" t="s">
        <v>913</v>
      </c>
      <c r="C284" s="129" t="s">
        <v>188</v>
      </c>
      <c r="D284" s="140" t="s">
        <v>1136</v>
      </c>
      <c r="E284" s="129" t="s">
        <v>1348</v>
      </c>
      <c r="F284" s="115"/>
      <c r="G284" s="115" t="s">
        <v>6</v>
      </c>
      <c r="H284" s="134"/>
      <c r="I284" s="134"/>
      <c r="J284" s="134"/>
    </row>
    <row r="285" spans="1:10" s="122" customFormat="1" ht="156" x14ac:dyDescent="0.3">
      <c r="A285" s="115">
        <v>12</v>
      </c>
      <c r="B285" s="129" t="s">
        <v>1349</v>
      </c>
      <c r="C285" s="129" t="s">
        <v>178</v>
      </c>
      <c r="D285" s="140" t="s">
        <v>1166</v>
      </c>
      <c r="E285" s="129" t="s">
        <v>1350</v>
      </c>
      <c r="F285" s="115"/>
      <c r="G285" s="115" t="s">
        <v>6</v>
      </c>
      <c r="H285" s="134"/>
      <c r="I285" s="134"/>
      <c r="J285" s="134"/>
    </row>
    <row r="286" spans="1:10" ht="109.2" x14ac:dyDescent="0.3">
      <c r="A286" s="115">
        <v>13</v>
      </c>
      <c r="B286" s="129" t="s">
        <v>1351</v>
      </c>
      <c r="C286" s="115"/>
      <c r="D286" s="131" t="s">
        <v>664</v>
      </c>
      <c r="E286" s="115"/>
      <c r="F286" s="115"/>
      <c r="G286" s="115" t="s">
        <v>6</v>
      </c>
      <c r="H286" s="117"/>
      <c r="I286" s="117"/>
      <c r="J286" s="117"/>
    </row>
    <row r="287" spans="1:10" s="126" customFormat="1" x14ac:dyDescent="0.3">
      <c r="A287" s="114" t="s">
        <v>529</v>
      </c>
      <c r="B287" s="114" t="s">
        <v>218</v>
      </c>
      <c r="C287" s="114"/>
      <c r="D287" s="114"/>
      <c r="E287" s="113"/>
      <c r="F287" s="114" t="s">
        <v>1114</v>
      </c>
      <c r="G287" s="114">
        <f>COUNTIF(G288:G290,"x")</f>
        <v>3</v>
      </c>
      <c r="H287" s="114">
        <f t="shared" ref="H287:J287" si="1">COUNTIF(H288:H290,"x")</f>
        <v>0</v>
      </c>
      <c r="I287" s="114">
        <f t="shared" si="1"/>
        <v>0</v>
      </c>
      <c r="J287" s="114">
        <f t="shared" si="1"/>
        <v>0</v>
      </c>
    </row>
    <row r="288" spans="1:10" s="122" customFormat="1" ht="93.6" x14ac:dyDescent="0.3">
      <c r="A288" s="115">
        <v>1</v>
      </c>
      <c r="B288" s="129"/>
      <c r="C288" s="129" t="s">
        <v>884</v>
      </c>
      <c r="D288" s="129"/>
      <c r="E288" s="129" t="s">
        <v>1352</v>
      </c>
      <c r="F288" s="115" t="s">
        <v>6</v>
      </c>
      <c r="G288" s="115" t="s">
        <v>6</v>
      </c>
      <c r="H288" s="134"/>
      <c r="I288" s="134"/>
      <c r="J288" s="134"/>
    </row>
    <row r="289" spans="1:10" s="122" customFormat="1" ht="124.8" x14ac:dyDescent="0.3">
      <c r="A289" s="115">
        <v>2</v>
      </c>
      <c r="B289" s="129" t="s">
        <v>1353</v>
      </c>
      <c r="C289" s="129" t="s">
        <v>211</v>
      </c>
      <c r="D289" s="140">
        <v>45332</v>
      </c>
      <c r="E289" s="129" t="s">
        <v>1354</v>
      </c>
      <c r="F289" s="115" t="s">
        <v>6</v>
      </c>
      <c r="G289" s="115" t="s">
        <v>6</v>
      </c>
      <c r="H289" s="134"/>
      <c r="I289" s="134"/>
      <c r="J289" s="134"/>
    </row>
    <row r="290" spans="1:10" s="122" customFormat="1" ht="93.6" x14ac:dyDescent="0.3">
      <c r="A290" s="115">
        <v>3</v>
      </c>
      <c r="B290" s="129"/>
      <c r="C290" s="129" t="s">
        <v>884</v>
      </c>
      <c r="D290" s="129" t="s">
        <v>1136</v>
      </c>
      <c r="E290" s="129" t="s">
        <v>1355</v>
      </c>
      <c r="F290" s="115" t="s">
        <v>6</v>
      </c>
      <c r="G290" s="115" t="s">
        <v>6</v>
      </c>
      <c r="H290" s="134"/>
      <c r="I290" s="134"/>
      <c r="J290" s="134"/>
    </row>
    <row r="291" spans="1:10" x14ac:dyDescent="0.3">
      <c r="A291" s="115"/>
      <c r="B291" s="115"/>
      <c r="C291" s="115"/>
      <c r="D291" s="128"/>
      <c r="E291" s="115"/>
      <c r="F291" s="115"/>
      <c r="G291" s="115"/>
      <c r="H291" s="117"/>
      <c r="I291" s="117"/>
      <c r="J291" s="117"/>
    </row>
    <row r="292" spans="1:10" ht="31.2" x14ac:dyDescent="0.3">
      <c r="A292" s="114" t="s">
        <v>555</v>
      </c>
      <c r="B292" s="113" t="s">
        <v>556</v>
      </c>
      <c r="C292" s="114"/>
      <c r="D292" s="114"/>
      <c r="E292" s="113"/>
      <c r="F292" s="114">
        <f>G292+H292+I292+J292</f>
        <v>1</v>
      </c>
      <c r="G292" s="114">
        <f>COUNTIF(G293:G293,"x")</f>
        <v>1</v>
      </c>
      <c r="H292" s="114">
        <f>COUNTIF(H293:H293,"x")</f>
        <v>0</v>
      </c>
      <c r="I292" s="114">
        <f>COUNTIF(I293:I293,"x")</f>
        <v>0</v>
      </c>
      <c r="J292" s="114">
        <f>COUNTIF(J293:J293,"x")</f>
        <v>0</v>
      </c>
    </row>
    <row r="293" spans="1:10" ht="93.6" x14ac:dyDescent="0.3">
      <c r="A293" s="115">
        <v>1</v>
      </c>
      <c r="B293" s="115" t="s">
        <v>669</v>
      </c>
      <c r="C293" s="115" t="s">
        <v>40</v>
      </c>
      <c r="D293" s="128">
        <v>45560</v>
      </c>
      <c r="E293" s="115"/>
      <c r="F293" s="115"/>
      <c r="G293" s="115" t="s">
        <v>6</v>
      </c>
      <c r="H293" s="115"/>
      <c r="I293" s="115"/>
      <c r="J293" s="115"/>
    </row>
    <row r="294" spans="1:10" s="126" customFormat="1" ht="31.2" x14ac:dyDescent="0.3">
      <c r="A294" s="113" t="s">
        <v>1265</v>
      </c>
      <c r="B294" s="113" t="s">
        <v>1266</v>
      </c>
      <c r="C294" s="113"/>
      <c r="D294" s="113"/>
      <c r="E294" s="113"/>
      <c r="F294" s="114">
        <f>G294+H294+I294+J294</f>
        <v>1</v>
      </c>
      <c r="G294" s="114">
        <f>COUNTIF(G295:G296,"x")</f>
        <v>1</v>
      </c>
      <c r="H294" s="114">
        <f>COUNTIF(H295:H296,"x")</f>
        <v>0</v>
      </c>
      <c r="I294" s="114">
        <f>COUNTIF(I295:I296,"x")</f>
        <v>0</v>
      </c>
      <c r="J294" s="114">
        <f>COUNTIF(J295:J296,"x")</f>
        <v>0</v>
      </c>
    </row>
    <row r="295" spans="1:10" s="139" customFormat="1" ht="187.2" x14ac:dyDescent="0.3">
      <c r="A295" s="115">
        <v>1</v>
      </c>
      <c r="B295" s="137" t="s">
        <v>1267</v>
      </c>
      <c r="C295" s="129" t="s">
        <v>242</v>
      </c>
      <c r="D295" s="127" t="s">
        <v>1191</v>
      </c>
      <c r="E295" s="129" t="s">
        <v>1268</v>
      </c>
      <c r="F295" s="115"/>
      <c r="G295" s="115" t="s">
        <v>6</v>
      </c>
      <c r="H295" s="115"/>
      <c r="I295" s="115"/>
      <c r="J295" s="115"/>
    </row>
    <row r="296" spans="1:10" x14ac:dyDescent="0.3">
      <c r="A296" s="132"/>
      <c r="B296" s="132"/>
      <c r="C296" s="132"/>
      <c r="D296" s="132"/>
      <c r="F296" s="132"/>
      <c r="G296" s="132"/>
      <c r="H296" s="132"/>
      <c r="I296" s="132"/>
      <c r="J296" s="132"/>
    </row>
    <row r="297" spans="1:10" x14ac:dyDescent="0.3">
      <c r="A297" s="132"/>
      <c r="B297" s="132"/>
      <c r="C297" s="132"/>
      <c r="D297" s="132"/>
      <c r="F297" s="132"/>
      <c r="G297" s="132"/>
      <c r="H297" s="132"/>
      <c r="I297" s="132"/>
      <c r="J297" s="132"/>
    </row>
    <row r="298" spans="1:10" x14ac:dyDescent="0.3">
      <c r="A298" s="132"/>
      <c r="B298" s="132"/>
      <c r="C298" s="132"/>
      <c r="D298" s="132"/>
      <c r="F298" s="132"/>
      <c r="G298" s="132"/>
      <c r="H298" s="132"/>
      <c r="I298" s="132"/>
      <c r="J298" s="132"/>
    </row>
    <row r="299" spans="1:10" x14ac:dyDescent="0.3">
      <c r="A299" s="132"/>
      <c r="B299" s="132"/>
      <c r="C299" s="132"/>
      <c r="D299" s="132"/>
      <c r="F299" s="132"/>
      <c r="G299" s="132"/>
      <c r="H299" s="132"/>
      <c r="I299" s="132"/>
      <c r="J299" s="132"/>
    </row>
    <row r="300" spans="1:10" x14ac:dyDescent="0.3">
      <c r="A300" s="132"/>
      <c r="B300" s="132"/>
      <c r="C300" s="132"/>
      <c r="D300" s="132"/>
      <c r="F300" s="132"/>
      <c r="G300" s="132"/>
      <c r="H300" s="132"/>
      <c r="I300" s="132"/>
      <c r="J300" s="132"/>
    </row>
    <row r="301" spans="1:10" x14ac:dyDescent="0.3">
      <c r="A301" s="132"/>
      <c r="B301" s="132"/>
      <c r="C301" s="132"/>
      <c r="D301" s="132"/>
      <c r="F301" s="132"/>
      <c r="G301" s="132"/>
      <c r="H301" s="132"/>
      <c r="I301" s="132"/>
      <c r="J301" s="132"/>
    </row>
    <row r="302" spans="1:10" x14ac:dyDescent="0.3">
      <c r="A302" s="132"/>
      <c r="B302" s="132"/>
      <c r="C302" s="132"/>
      <c r="D302" s="132"/>
      <c r="F302" s="132"/>
      <c r="G302" s="132"/>
      <c r="H302" s="132"/>
      <c r="I302" s="132"/>
      <c r="J302" s="132"/>
    </row>
  </sheetData>
  <mergeCells count="8">
    <mergeCell ref="A1:J1"/>
    <mergeCell ref="A2:J2"/>
    <mergeCell ref="A3:A4"/>
    <mergeCell ref="B3:B4"/>
    <mergeCell ref="C3:C4"/>
    <mergeCell ref="D3:D4"/>
    <mergeCell ref="E3:E4"/>
    <mergeCell ref="F3:J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2</vt:i4>
      </vt:variant>
      <vt:variant>
        <vt:lpstr>Phạm vi có Tên</vt:lpstr>
      </vt:variant>
      <vt:variant>
        <vt:i4>1</vt:i4>
      </vt:variant>
    </vt:vector>
  </HeadingPairs>
  <TitlesOfParts>
    <vt:vector size="3" baseType="lpstr">
      <vt:lpstr>biểu tổng</vt:lpstr>
      <vt:lpstr>tháng 10</vt:lpstr>
      <vt:lpstr>'biểu tổng'!Print_Titles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Thu</cp:lastModifiedBy>
  <cp:lastPrinted>2024-09-26T00:24:34Z</cp:lastPrinted>
  <dcterms:created xsi:type="dcterms:W3CDTF">2024-05-20T02:53:55Z</dcterms:created>
  <dcterms:modified xsi:type="dcterms:W3CDTF">2024-10-28T00:55:24Z</dcterms:modified>
</cp:coreProperties>
</file>